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105" yWindow="-105" windowWidth="19425" windowHeight="10425"/>
  </bookViews>
  <sheets>
    <sheet name="VERSACE" sheetId="1" r:id="rId1"/>
  </sheets>
  <definedNames>
    <definedName name="_xlnm.Print_Area" localSheetId="0">VERSACE!$A$1:$O$58</definedName>
  </definedNames>
  <calcPr calcId="145621"/>
</workbook>
</file>

<file path=xl/calcChain.xml><?xml version="1.0" encoding="utf-8"?>
<calcChain xmlns="http://schemas.openxmlformats.org/spreadsheetml/2006/main">
  <c r="K6" i="1" l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10" i="1"/>
</calcChain>
</file>

<file path=xl/sharedStrings.xml><?xml version="1.0" encoding="utf-8"?>
<sst xmlns="http://schemas.openxmlformats.org/spreadsheetml/2006/main" count="216" uniqueCount="78">
  <si>
    <t>39</t>
  </si>
  <si>
    <t>40</t>
  </si>
  <si>
    <t>41</t>
  </si>
  <si>
    <t>42</t>
  </si>
  <si>
    <t>43</t>
  </si>
  <si>
    <t>44</t>
  </si>
  <si>
    <t>45</t>
  </si>
  <si>
    <t>W.S.</t>
  </si>
  <si>
    <t>CAMICIA SLIM FIT COLLO 384 - BIANCO</t>
  </si>
  <si>
    <t>CAMICIA SLIM FIT COLLO 384</t>
  </si>
  <si>
    <t>FSR705A#23904500</t>
  </si>
  <si>
    <t>FSR705A#241D0498</t>
  </si>
  <si>
    <t>FSR705A#24204503</t>
  </si>
  <si>
    <t>FSR705A#24600053</t>
  </si>
  <si>
    <t>FSR705A#24700053</t>
  </si>
  <si>
    <t>FSR705A#247B00053</t>
  </si>
  <si>
    <t>CAMICIA S.L.384 -180251-1</t>
  </si>
  <si>
    <t>FSR705A#24800053</t>
  </si>
  <si>
    <t>FSR705A#24904503</t>
  </si>
  <si>
    <t>FSR705A#25004503</t>
  </si>
  <si>
    <t>FSR705A#25100053</t>
  </si>
  <si>
    <t>FSR705A#25200053</t>
  </si>
  <si>
    <t>FSR705A#25300053</t>
  </si>
  <si>
    <t>FSR705A#25404503</t>
  </si>
  <si>
    <t>FSR705A#255D0498</t>
  </si>
  <si>
    <t>FSR705A#257D0498</t>
  </si>
  <si>
    <t>FSR705A#258D0498</t>
  </si>
  <si>
    <t>FSR705A#26000053</t>
  </si>
  <si>
    <t>FSR705FN039D0279</t>
  </si>
  <si>
    <t>FSR705RR025D6063</t>
  </si>
  <si>
    <t>FSR710FA01800053</t>
  </si>
  <si>
    <t>FSR710FA02903136</t>
  </si>
  <si>
    <t>FSR710FK00800053</t>
  </si>
  <si>
    <t>FSR710FK02700053</t>
  </si>
  <si>
    <t>FSR710FK03000053</t>
  </si>
  <si>
    <t>GST700A#38100053</t>
  </si>
  <si>
    <t>GST700A#38104503</t>
  </si>
  <si>
    <t>GST700A#38200053</t>
  </si>
  <si>
    <t>GST700A#38204504</t>
  </si>
  <si>
    <t>CAMICIA SLIM FIT COLLO CLASSIC - CELESTE</t>
  </si>
  <si>
    <t>GST700A#38300053</t>
  </si>
  <si>
    <t>CAMICIA SLIM FIT COLLO CLASSIC - WHITE</t>
  </si>
  <si>
    <t>GST700A#38304503</t>
  </si>
  <si>
    <t>GST700A#38400053</t>
  </si>
  <si>
    <t>GST700A#38404503</t>
  </si>
  <si>
    <t>GST700A#38504503</t>
  </si>
  <si>
    <t>GST700A#38604504</t>
  </si>
  <si>
    <t>GST700A#38704503</t>
  </si>
  <si>
    <t>GST700A#38800053</t>
  </si>
  <si>
    <t>GST700A#38904503</t>
  </si>
  <si>
    <t>CAMICIA SLIM FIT COLLO CLASSIC - AZZURRO</t>
  </si>
  <si>
    <t>GST700A#39000053</t>
  </si>
  <si>
    <t>GST700A#39104503</t>
  </si>
  <si>
    <t>GST701A#38404504</t>
  </si>
  <si>
    <t>CAMICIA SLIM FIT COLLO - CELESTE</t>
  </si>
  <si>
    <t>GST701A#38904503</t>
  </si>
  <si>
    <t>CAMICIA SLIM FIT COLLO - AZZURRO</t>
  </si>
  <si>
    <t>GST701A#39000053</t>
  </si>
  <si>
    <t>CAMICIA SLIM FIT COLLO - WHITE</t>
  </si>
  <si>
    <t>GST701A#39104503</t>
  </si>
  <si>
    <t>GST701A#395D0498</t>
  </si>
  <si>
    <t>CAMICIA SLIM FIT COLLO - BIANCO/BLU</t>
  </si>
  <si>
    <t>GST701A#396D0498</t>
  </si>
  <si>
    <t>GST701A#39704500</t>
  </si>
  <si>
    <t>CAMICIA SLIM FIT COLLO - BLU</t>
  </si>
  <si>
    <t>GST701A#39800053</t>
  </si>
  <si>
    <t>GST702A#38800053</t>
  </si>
  <si>
    <t>RTL</t>
  </si>
  <si>
    <t>MADE IN</t>
  </si>
  <si>
    <t xml:space="preserve">TN </t>
  </si>
  <si>
    <t>COMP.</t>
  </si>
  <si>
    <t>100CO</t>
  </si>
  <si>
    <t>SHIRTS VERSACE</t>
  </si>
  <si>
    <t>ASSORTMENT OF THE BOX</t>
  </si>
  <si>
    <t>PHOTO</t>
  </si>
  <si>
    <t>ARTICLE</t>
  </si>
  <si>
    <t>DESCRIPTION</t>
  </si>
  <si>
    <t>Q.TY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</si>
</sst>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€-410]\ * #,##0.00_-;\-[$€-410]\ * #,##0.00_-;_-[$€-410]\ * &quot;-&quot;??_-;_-@_-"/>
  </numFmts>
  <fonts count="8">
    <font>
      <sz val="11"/>
      <name val="Calibri"/>
      <family val="2"/>
    </font>
    <font>
      <b/>
      <sz val="26"/>
      <name val="Carlito"/>
      <family val="2"/>
    </font>
    <font>
      <sz val="16"/>
      <name val="Carlito"/>
      <family val="2"/>
    </font>
    <font>
      <sz val="10"/>
      <name val="Carlito"/>
      <family val="2"/>
    </font>
    <font>
      <sz val="11"/>
      <name val="Carlito"/>
      <family val="2"/>
    </font>
    <font>
      <b/>
      <sz val="12"/>
      <name val="Carlito"/>
      <family val="2"/>
    </font>
    <font>
      <b/>
      <sz val="10"/>
      <name val="Carlito"/>
      <family val="2"/>
    </font>
    <font>
      <b/>
      <sz val="11"/>
      <name val="Carlito"/>
      <family val="2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3"/>
        <bgColor indexed="22"/>
      </patternFill>
    </fill>
    <fill>
      <patternFill patternType="solid">
        <fgColor indexed="57"/>
        <bgColor indexed="22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164" fontId="2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164" fontId="5" fillId="3" borderId="1" xfId="0" applyNumberFormat="1" applyFont="1" applyFill="1" applyBorder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/>
    </xf>
    <xf numFmtId="3" fontId="5" fillId="2" borderId="1" xfId="0" applyNumberFormat="1" applyFont="1" applyFill="1" applyBorder="1" applyAlignment="1">
      <alignment horizontal="center" vertical="center"/>
    </xf>
    <xf numFmtId="3" fontId="5" fillId="3" borderId="1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1" fontId="6" fillId="3" borderId="1" xfId="0" applyNumberFormat="1" applyFont="1" applyFill="1" applyBorder="1" applyAlignment="1">
      <alignment horizontal="center" vertical="center"/>
    </xf>
    <xf numFmtId="3" fontId="5" fillId="3" borderId="1" xfId="0" applyNumberFormat="1" applyFont="1" applyFill="1" applyBorder="1" applyAlignment="1">
      <alignment horizontal="center" vertical="center"/>
    </xf>
    <xf numFmtId="164" fontId="3" fillId="3" borderId="1" xfId="0" applyNumberFormat="1" applyFont="1" applyFill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6" fillId="4" borderId="1" xfId="0" applyNumberFormat="1" applyFont="1" applyFill="1" applyBorder="1" applyAlignment="1">
      <alignment horizontal="center" vertical="center" wrapText="1"/>
    </xf>
    <xf numFmtId="3" fontId="3" fillId="0" borderId="1" xfId="0" applyNumberFormat="1" applyFont="1" applyBorder="1" applyAlignment="1">
      <alignment horizontal="center" vertical="center"/>
    </xf>
    <xf numFmtId="3" fontId="6" fillId="3" borderId="1" xfId="0" applyNumberFormat="1" applyFont="1" applyFill="1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9</xdr:row>
      <xdr:rowOff>0</xdr:rowOff>
    </xdr:from>
    <xdr:to>
      <xdr:col>0</xdr:col>
      <xdr:colOff>1000125</xdr:colOff>
      <xdr:row>9</xdr:row>
      <xdr:rowOff>981075</xdr:rowOff>
    </xdr:to>
    <xdr:pic>
      <xdr:nvPicPr>
        <xdr:cNvPr id="1025" name="Immagin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2193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9</xdr:row>
      <xdr:rowOff>0</xdr:rowOff>
    </xdr:from>
    <xdr:to>
      <xdr:col>0</xdr:col>
      <xdr:colOff>1000125</xdr:colOff>
      <xdr:row>9</xdr:row>
      <xdr:rowOff>981075</xdr:rowOff>
    </xdr:to>
    <xdr:pic>
      <xdr:nvPicPr>
        <xdr:cNvPr id="1026" name="Immagine 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22193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9</xdr:row>
      <xdr:rowOff>0</xdr:rowOff>
    </xdr:from>
    <xdr:to>
      <xdr:col>0</xdr:col>
      <xdr:colOff>1000125</xdr:colOff>
      <xdr:row>9</xdr:row>
      <xdr:rowOff>981075</xdr:rowOff>
    </xdr:to>
    <xdr:pic>
      <xdr:nvPicPr>
        <xdr:cNvPr id="1027" name="Immagine 6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22193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9</xdr:row>
      <xdr:rowOff>0</xdr:rowOff>
    </xdr:from>
    <xdr:to>
      <xdr:col>0</xdr:col>
      <xdr:colOff>1000125</xdr:colOff>
      <xdr:row>9</xdr:row>
      <xdr:rowOff>981075</xdr:rowOff>
    </xdr:to>
    <xdr:pic>
      <xdr:nvPicPr>
        <xdr:cNvPr id="1028" name="Immagine 8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575" y="22193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9</xdr:row>
      <xdr:rowOff>0</xdr:rowOff>
    </xdr:from>
    <xdr:to>
      <xdr:col>0</xdr:col>
      <xdr:colOff>1000125</xdr:colOff>
      <xdr:row>9</xdr:row>
      <xdr:rowOff>981075</xdr:rowOff>
    </xdr:to>
    <xdr:pic>
      <xdr:nvPicPr>
        <xdr:cNvPr id="1029" name="Immagine 10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575" y="22193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9</xdr:row>
      <xdr:rowOff>0</xdr:rowOff>
    </xdr:from>
    <xdr:to>
      <xdr:col>0</xdr:col>
      <xdr:colOff>1000125</xdr:colOff>
      <xdr:row>9</xdr:row>
      <xdr:rowOff>981075</xdr:rowOff>
    </xdr:to>
    <xdr:pic>
      <xdr:nvPicPr>
        <xdr:cNvPr id="1030" name="Immagine 12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8575" y="22193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9</xdr:row>
      <xdr:rowOff>0</xdr:rowOff>
    </xdr:from>
    <xdr:to>
      <xdr:col>0</xdr:col>
      <xdr:colOff>1000125</xdr:colOff>
      <xdr:row>9</xdr:row>
      <xdr:rowOff>981075</xdr:rowOff>
    </xdr:to>
    <xdr:pic>
      <xdr:nvPicPr>
        <xdr:cNvPr id="1031" name="Immagine 14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575" y="22193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9</xdr:row>
      <xdr:rowOff>0</xdr:rowOff>
    </xdr:from>
    <xdr:to>
      <xdr:col>0</xdr:col>
      <xdr:colOff>1000125</xdr:colOff>
      <xdr:row>9</xdr:row>
      <xdr:rowOff>981075</xdr:rowOff>
    </xdr:to>
    <xdr:pic>
      <xdr:nvPicPr>
        <xdr:cNvPr id="1032" name="Immagine 16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8575" y="22193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9</xdr:row>
      <xdr:rowOff>0</xdr:rowOff>
    </xdr:from>
    <xdr:to>
      <xdr:col>0</xdr:col>
      <xdr:colOff>1000125</xdr:colOff>
      <xdr:row>9</xdr:row>
      <xdr:rowOff>981075</xdr:rowOff>
    </xdr:to>
    <xdr:pic>
      <xdr:nvPicPr>
        <xdr:cNvPr id="1033" name="Immagine 18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8575" y="22193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9</xdr:row>
      <xdr:rowOff>0</xdr:rowOff>
    </xdr:from>
    <xdr:to>
      <xdr:col>0</xdr:col>
      <xdr:colOff>1000125</xdr:colOff>
      <xdr:row>9</xdr:row>
      <xdr:rowOff>981075</xdr:rowOff>
    </xdr:to>
    <xdr:pic>
      <xdr:nvPicPr>
        <xdr:cNvPr id="1034" name="Immagine 20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8575" y="22193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9</xdr:row>
      <xdr:rowOff>0</xdr:rowOff>
    </xdr:from>
    <xdr:to>
      <xdr:col>0</xdr:col>
      <xdr:colOff>1000125</xdr:colOff>
      <xdr:row>9</xdr:row>
      <xdr:rowOff>981075</xdr:rowOff>
    </xdr:to>
    <xdr:pic>
      <xdr:nvPicPr>
        <xdr:cNvPr id="1035" name="Immagine 22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8575" y="22193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9</xdr:row>
      <xdr:rowOff>0</xdr:rowOff>
    </xdr:from>
    <xdr:to>
      <xdr:col>0</xdr:col>
      <xdr:colOff>1000125</xdr:colOff>
      <xdr:row>9</xdr:row>
      <xdr:rowOff>981075</xdr:rowOff>
    </xdr:to>
    <xdr:pic>
      <xdr:nvPicPr>
        <xdr:cNvPr id="1036" name="Immagine 24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8575" y="22193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9</xdr:row>
      <xdr:rowOff>0</xdr:rowOff>
    </xdr:from>
    <xdr:to>
      <xdr:col>0</xdr:col>
      <xdr:colOff>1000125</xdr:colOff>
      <xdr:row>9</xdr:row>
      <xdr:rowOff>981075</xdr:rowOff>
    </xdr:to>
    <xdr:pic>
      <xdr:nvPicPr>
        <xdr:cNvPr id="1037" name="Immagine 26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8575" y="22193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9</xdr:row>
      <xdr:rowOff>0</xdr:rowOff>
    </xdr:from>
    <xdr:to>
      <xdr:col>0</xdr:col>
      <xdr:colOff>1000125</xdr:colOff>
      <xdr:row>9</xdr:row>
      <xdr:rowOff>981075</xdr:rowOff>
    </xdr:to>
    <xdr:pic>
      <xdr:nvPicPr>
        <xdr:cNvPr id="1038" name="Immagine 28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8575" y="22193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9</xdr:row>
      <xdr:rowOff>0</xdr:rowOff>
    </xdr:from>
    <xdr:to>
      <xdr:col>0</xdr:col>
      <xdr:colOff>1000125</xdr:colOff>
      <xdr:row>9</xdr:row>
      <xdr:rowOff>981075</xdr:rowOff>
    </xdr:to>
    <xdr:pic>
      <xdr:nvPicPr>
        <xdr:cNvPr id="1039" name="Immagine 30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8575" y="22193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9</xdr:row>
      <xdr:rowOff>0</xdr:rowOff>
    </xdr:from>
    <xdr:to>
      <xdr:col>0</xdr:col>
      <xdr:colOff>1000125</xdr:colOff>
      <xdr:row>9</xdr:row>
      <xdr:rowOff>981075</xdr:rowOff>
    </xdr:to>
    <xdr:pic>
      <xdr:nvPicPr>
        <xdr:cNvPr id="1040" name="Immagine 32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8575" y="22193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9</xdr:row>
      <xdr:rowOff>28575</xdr:rowOff>
    </xdr:from>
    <xdr:to>
      <xdr:col>0</xdr:col>
      <xdr:colOff>1000125</xdr:colOff>
      <xdr:row>9</xdr:row>
      <xdr:rowOff>1000125</xdr:rowOff>
    </xdr:to>
    <xdr:pic>
      <xdr:nvPicPr>
        <xdr:cNvPr id="1041" name="Immagine 34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8575" y="22479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10</xdr:row>
      <xdr:rowOff>28575</xdr:rowOff>
    </xdr:from>
    <xdr:to>
      <xdr:col>0</xdr:col>
      <xdr:colOff>1000125</xdr:colOff>
      <xdr:row>10</xdr:row>
      <xdr:rowOff>1000125</xdr:rowOff>
    </xdr:to>
    <xdr:pic>
      <xdr:nvPicPr>
        <xdr:cNvPr id="1042" name="Immagine 36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8575" y="35814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11</xdr:row>
      <xdr:rowOff>28575</xdr:rowOff>
    </xdr:from>
    <xdr:to>
      <xdr:col>0</xdr:col>
      <xdr:colOff>1000125</xdr:colOff>
      <xdr:row>11</xdr:row>
      <xdr:rowOff>1000125</xdr:rowOff>
    </xdr:to>
    <xdr:pic>
      <xdr:nvPicPr>
        <xdr:cNvPr id="1043" name="Immagine 38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8575" y="49149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12</xdr:row>
      <xdr:rowOff>0</xdr:rowOff>
    </xdr:from>
    <xdr:to>
      <xdr:col>0</xdr:col>
      <xdr:colOff>1000125</xdr:colOff>
      <xdr:row>12</xdr:row>
      <xdr:rowOff>981075</xdr:rowOff>
    </xdr:to>
    <xdr:pic>
      <xdr:nvPicPr>
        <xdr:cNvPr id="1044" name="Immagine 40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8575" y="6219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12</xdr:row>
      <xdr:rowOff>28575</xdr:rowOff>
    </xdr:from>
    <xdr:to>
      <xdr:col>0</xdr:col>
      <xdr:colOff>1000125</xdr:colOff>
      <xdr:row>12</xdr:row>
      <xdr:rowOff>1000125</xdr:rowOff>
    </xdr:to>
    <xdr:pic>
      <xdr:nvPicPr>
        <xdr:cNvPr id="1045" name="Immagine 42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8575" y="62484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13</xdr:row>
      <xdr:rowOff>28575</xdr:rowOff>
    </xdr:from>
    <xdr:to>
      <xdr:col>0</xdr:col>
      <xdr:colOff>1000125</xdr:colOff>
      <xdr:row>13</xdr:row>
      <xdr:rowOff>1000125</xdr:rowOff>
    </xdr:to>
    <xdr:pic>
      <xdr:nvPicPr>
        <xdr:cNvPr id="1046" name="Immagine 44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8575" y="75819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14</xdr:row>
      <xdr:rowOff>28575</xdr:rowOff>
    </xdr:from>
    <xdr:to>
      <xdr:col>0</xdr:col>
      <xdr:colOff>1000125</xdr:colOff>
      <xdr:row>14</xdr:row>
      <xdr:rowOff>1000125</xdr:rowOff>
    </xdr:to>
    <xdr:pic>
      <xdr:nvPicPr>
        <xdr:cNvPr id="1047" name="Immagine 46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8575" y="89154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15</xdr:row>
      <xdr:rowOff>28575</xdr:rowOff>
    </xdr:from>
    <xdr:to>
      <xdr:col>0</xdr:col>
      <xdr:colOff>1000125</xdr:colOff>
      <xdr:row>15</xdr:row>
      <xdr:rowOff>1000125</xdr:rowOff>
    </xdr:to>
    <xdr:pic>
      <xdr:nvPicPr>
        <xdr:cNvPr id="1048" name="Immagine 48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8575" y="102489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16</xdr:row>
      <xdr:rowOff>28575</xdr:rowOff>
    </xdr:from>
    <xdr:to>
      <xdr:col>0</xdr:col>
      <xdr:colOff>1000125</xdr:colOff>
      <xdr:row>16</xdr:row>
      <xdr:rowOff>1000125</xdr:rowOff>
    </xdr:to>
    <xdr:pic>
      <xdr:nvPicPr>
        <xdr:cNvPr id="1049" name="Immagine 50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8575" y="115824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17</xdr:row>
      <xdr:rowOff>28575</xdr:rowOff>
    </xdr:from>
    <xdr:to>
      <xdr:col>0</xdr:col>
      <xdr:colOff>1000125</xdr:colOff>
      <xdr:row>17</xdr:row>
      <xdr:rowOff>1000125</xdr:rowOff>
    </xdr:to>
    <xdr:pic>
      <xdr:nvPicPr>
        <xdr:cNvPr id="1050" name="Immagine 52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8575" y="129159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18</xdr:row>
      <xdr:rowOff>28575</xdr:rowOff>
    </xdr:from>
    <xdr:to>
      <xdr:col>0</xdr:col>
      <xdr:colOff>1000125</xdr:colOff>
      <xdr:row>18</xdr:row>
      <xdr:rowOff>1000125</xdr:rowOff>
    </xdr:to>
    <xdr:pic>
      <xdr:nvPicPr>
        <xdr:cNvPr id="1051" name="Immagine 54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8575" y="142494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19</xdr:row>
      <xdr:rowOff>28575</xdr:rowOff>
    </xdr:from>
    <xdr:to>
      <xdr:col>0</xdr:col>
      <xdr:colOff>1000125</xdr:colOff>
      <xdr:row>19</xdr:row>
      <xdr:rowOff>1000125</xdr:rowOff>
    </xdr:to>
    <xdr:pic>
      <xdr:nvPicPr>
        <xdr:cNvPr id="1052" name="Immagine 56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8575" y="155829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20</xdr:row>
      <xdr:rowOff>28575</xdr:rowOff>
    </xdr:from>
    <xdr:to>
      <xdr:col>0</xdr:col>
      <xdr:colOff>1000125</xdr:colOff>
      <xdr:row>20</xdr:row>
      <xdr:rowOff>1000125</xdr:rowOff>
    </xdr:to>
    <xdr:pic>
      <xdr:nvPicPr>
        <xdr:cNvPr id="1053" name="Immagine 58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8575" y="169164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21</xdr:row>
      <xdr:rowOff>28575</xdr:rowOff>
    </xdr:from>
    <xdr:to>
      <xdr:col>0</xdr:col>
      <xdr:colOff>1000125</xdr:colOff>
      <xdr:row>21</xdr:row>
      <xdr:rowOff>1000125</xdr:rowOff>
    </xdr:to>
    <xdr:pic>
      <xdr:nvPicPr>
        <xdr:cNvPr id="1054" name="Immagine 60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8575" y="182499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22</xdr:row>
      <xdr:rowOff>28575</xdr:rowOff>
    </xdr:from>
    <xdr:to>
      <xdr:col>0</xdr:col>
      <xdr:colOff>1000125</xdr:colOff>
      <xdr:row>22</xdr:row>
      <xdr:rowOff>1000125</xdr:rowOff>
    </xdr:to>
    <xdr:pic>
      <xdr:nvPicPr>
        <xdr:cNvPr id="1055" name="Immagine 62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8575" y="195834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23</xdr:row>
      <xdr:rowOff>28575</xdr:rowOff>
    </xdr:from>
    <xdr:to>
      <xdr:col>0</xdr:col>
      <xdr:colOff>1000125</xdr:colOff>
      <xdr:row>23</xdr:row>
      <xdr:rowOff>1000125</xdr:rowOff>
    </xdr:to>
    <xdr:pic>
      <xdr:nvPicPr>
        <xdr:cNvPr id="1056" name="Immagine 64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8575" y="209169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24</xdr:row>
      <xdr:rowOff>28575</xdr:rowOff>
    </xdr:from>
    <xdr:to>
      <xdr:col>0</xdr:col>
      <xdr:colOff>1000125</xdr:colOff>
      <xdr:row>24</xdr:row>
      <xdr:rowOff>1000125</xdr:rowOff>
    </xdr:to>
    <xdr:pic>
      <xdr:nvPicPr>
        <xdr:cNvPr id="1057" name="Immagine 66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8575" y="222504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25</xdr:row>
      <xdr:rowOff>28575</xdr:rowOff>
    </xdr:from>
    <xdr:to>
      <xdr:col>0</xdr:col>
      <xdr:colOff>1000125</xdr:colOff>
      <xdr:row>25</xdr:row>
      <xdr:rowOff>1000125</xdr:rowOff>
    </xdr:to>
    <xdr:pic>
      <xdr:nvPicPr>
        <xdr:cNvPr id="1058" name="Immagine 68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8575" y="235839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26</xdr:row>
      <xdr:rowOff>0</xdr:rowOff>
    </xdr:from>
    <xdr:to>
      <xdr:col>0</xdr:col>
      <xdr:colOff>1000125</xdr:colOff>
      <xdr:row>26</xdr:row>
      <xdr:rowOff>981075</xdr:rowOff>
    </xdr:to>
    <xdr:pic>
      <xdr:nvPicPr>
        <xdr:cNvPr id="1059" name="Immagine 70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8575" y="24888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26</xdr:row>
      <xdr:rowOff>0</xdr:rowOff>
    </xdr:from>
    <xdr:to>
      <xdr:col>0</xdr:col>
      <xdr:colOff>1000125</xdr:colOff>
      <xdr:row>26</xdr:row>
      <xdr:rowOff>981075</xdr:rowOff>
    </xdr:to>
    <xdr:pic>
      <xdr:nvPicPr>
        <xdr:cNvPr id="1060" name="Immagine 72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8575" y="24888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26</xdr:row>
      <xdr:rowOff>0</xdr:rowOff>
    </xdr:from>
    <xdr:to>
      <xdr:col>0</xdr:col>
      <xdr:colOff>1000125</xdr:colOff>
      <xdr:row>26</xdr:row>
      <xdr:rowOff>981075</xdr:rowOff>
    </xdr:to>
    <xdr:pic>
      <xdr:nvPicPr>
        <xdr:cNvPr id="1061" name="Immagine 74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8575" y="24888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26</xdr:row>
      <xdr:rowOff>0</xdr:rowOff>
    </xdr:from>
    <xdr:to>
      <xdr:col>0</xdr:col>
      <xdr:colOff>1000125</xdr:colOff>
      <xdr:row>26</xdr:row>
      <xdr:rowOff>981075</xdr:rowOff>
    </xdr:to>
    <xdr:pic>
      <xdr:nvPicPr>
        <xdr:cNvPr id="1062" name="Immagine 76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8575" y="24888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26</xdr:row>
      <xdr:rowOff>0</xdr:rowOff>
    </xdr:from>
    <xdr:to>
      <xdr:col>0</xdr:col>
      <xdr:colOff>1000125</xdr:colOff>
      <xdr:row>26</xdr:row>
      <xdr:rowOff>981075</xdr:rowOff>
    </xdr:to>
    <xdr:pic>
      <xdr:nvPicPr>
        <xdr:cNvPr id="1063" name="Immagine 78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8575" y="24888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26</xdr:row>
      <xdr:rowOff>0</xdr:rowOff>
    </xdr:from>
    <xdr:to>
      <xdr:col>0</xdr:col>
      <xdr:colOff>1000125</xdr:colOff>
      <xdr:row>26</xdr:row>
      <xdr:rowOff>981075</xdr:rowOff>
    </xdr:to>
    <xdr:pic>
      <xdr:nvPicPr>
        <xdr:cNvPr id="1064" name="Immagine 80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8575" y="24888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26</xdr:row>
      <xdr:rowOff>0</xdr:rowOff>
    </xdr:from>
    <xdr:to>
      <xdr:col>0</xdr:col>
      <xdr:colOff>1000125</xdr:colOff>
      <xdr:row>26</xdr:row>
      <xdr:rowOff>981075</xdr:rowOff>
    </xdr:to>
    <xdr:pic>
      <xdr:nvPicPr>
        <xdr:cNvPr id="1065" name="Immagine 82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8575" y="24888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26</xdr:row>
      <xdr:rowOff>0</xdr:rowOff>
    </xdr:from>
    <xdr:to>
      <xdr:col>0</xdr:col>
      <xdr:colOff>1000125</xdr:colOff>
      <xdr:row>26</xdr:row>
      <xdr:rowOff>981075</xdr:rowOff>
    </xdr:to>
    <xdr:pic>
      <xdr:nvPicPr>
        <xdr:cNvPr id="1066" name="Immagine 84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8575" y="24888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26</xdr:row>
      <xdr:rowOff>0</xdr:rowOff>
    </xdr:from>
    <xdr:to>
      <xdr:col>0</xdr:col>
      <xdr:colOff>1000125</xdr:colOff>
      <xdr:row>26</xdr:row>
      <xdr:rowOff>981075</xdr:rowOff>
    </xdr:to>
    <xdr:pic>
      <xdr:nvPicPr>
        <xdr:cNvPr id="1067" name="Immagine 86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8575" y="24888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26</xdr:row>
      <xdr:rowOff>0</xdr:rowOff>
    </xdr:from>
    <xdr:to>
      <xdr:col>0</xdr:col>
      <xdr:colOff>1000125</xdr:colOff>
      <xdr:row>26</xdr:row>
      <xdr:rowOff>981075</xdr:rowOff>
    </xdr:to>
    <xdr:pic>
      <xdr:nvPicPr>
        <xdr:cNvPr id="1068" name="Immagine 88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8575" y="24888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26</xdr:row>
      <xdr:rowOff>0</xdr:rowOff>
    </xdr:from>
    <xdr:to>
      <xdr:col>0</xdr:col>
      <xdr:colOff>1000125</xdr:colOff>
      <xdr:row>26</xdr:row>
      <xdr:rowOff>981075</xdr:rowOff>
    </xdr:to>
    <xdr:pic>
      <xdr:nvPicPr>
        <xdr:cNvPr id="1069" name="Immagine 90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8575" y="24888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26</xdr:row>
      <xdr:rowOff>0</xdr:rowOff>
    </xdr:from>
    <xdr:to>
      <xdr:col>0</xdr:col>
      <xdr:colOff>1000125</xdr:colOff>
      <xdr:row>26</xdr:row>
      <xdr:rowOff>981075</xdr:rowOff>
    </xdr:to>
    <xdr:pic>
      <xdr:nvPicPr>
        <xdr:cNvPr id="1070" name="Immagine 92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8575" y="24888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26</xdr:row>
      <xdr:rowOff>0</xdr:rowOff>
    </xdr:from>
    <xdr:to>
      <xdr:col>0</xdr:col>
      <xdr:colOff>1000125</xdr:colOff>
      <xdr:row>26</xdr:row>
      <xdr:rowOff>981075</xdr:rowOff>
    </xdr:to>
    <xdr:pic>
      <xdr:nvPicPr>
        <xdr:cNvPr id="1071" name="Immagine 94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8575" y="24888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26</xdr:row>
      <xdr:rowOff>0</xdr:rowOff>
    </xdr:from>
    <xdr:to>
      <xdr:col>0</xdr:col>
      <xdr:colOff>1000125</xdr:colOff>
      <xdr:row>26</xdr:row>
      <xdr:rowOff>981075</xdr:rowOff>
    </xdr:to>
    <xdr:pic>
      <xdr:nvPicPr>
        <xdr:cNvPr id="1072" name="Immagine 96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8575" y="24888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26</xdr:row>
      <xdr:rowOff>0</xdr:rowOff>
    </xdr:from>
    <xdr:to>
      <xdr:col>0</xdr:col>
      <xdr:colOff>1000125</xdr:colOff>
      <xdr:row>26</xdr:row>
      <xdr:rowOff>981075</xdr:rowOff>
    </xdr:to>
    <xdr:pic>
      <xdr:nvPicPr>
        <xdr:cNvPr id="1073" name="Immagine 98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8575" y="24888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26</xdr:row>
      <xdr:rowOff>0</xdr:rowOff>
    </xdr:from>
    <xdr:to>
      <xdr:col>0</xdr:col>
      <xdr:colOff>1000125</xdr:colOff>
      <xdr:row>26</xdr:row>
      <xdr:rowOff>981075</xdr:rowOff>
    </xdr:to>
    <xdr:pic>
      <xdr:nvPicPr>
        <xdr:cNvPr id="1074" name="Immagine 100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8575" y="24888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26</xdr:row>
      <xdr:rowOff>0</xdr:rowOff>
    </xdr:from>
    <xdr:to>
      <xdr:col>0</xdr:col>
      <xdr:colOff>1000125</xdr:colOff>
      <xdr:row>26</xdr:row>
      <xdr:rowOff>981075</xdr:rowOff>
    </xdr:to>
    <xdr:pic>
      <xdr:nvPicPr>
        <xdr:cNvPr id="1075" name="Immagine 102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8575" y="24888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26</xdr:row>
      <xdr:rowOff>0</xdr:rowOff>
    </xdr:from>
    <xdr:to>
      <xdr:col>0</xdr:col>
      <xdr:colOff>1000125</xdr:colOff>
      <xdr:row>26</xdr:row>
      <xdr:rowOff>981075</xdr:rowOff>
    </xdr:to>
    <xdr:pic>
      <xdr:nvPicPr>
        <xdr:cNvPr id="1076" name="Immagine 104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8575" y="24888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26</xdr:row>
      <xdr:rowOff>0</xdr:rowOff>
    </xdr:from>
    <xdr:to>
      <xdr:col>0</xdr:col>
      <xdr:colOff>1000125</xdr:colOff>
      <xdr:row>26</xdr:row>
      <xdr:rowOff>981075</xdr:rowOff>
    </xdr:to>
    <xdr:pic>
      <xdr:nvPicPr>
        <xdr:cNvPr id="1077" name="Immagine 106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8575" y="24888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26</xdr:row>
      <xdr:rowOff>0</xdr:rowOff>
    </xdr:from>
    <xdr:to>
      <xdr:col>0</xdr:col>
      <xdr:colOff>1000125</xdr:colOff>
      <xdr:row>26</xdr:row>
      <xdr:rowOff>981075</xdr:rowOff>
    </xdr:to>
    <xdr:pic>
      <xdr:nvPicPr>
        <xdr:cNvPr id="1078" name="Immagine 108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8575" y="24888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26</xdr:row>
      <xdr:rowOff>0</xdr:rowOff>
    </xdr:from>
    <xdr:to>
      <xdr:col>0</xdr:col>
      <xdr:colOff>1000125</xdr:colOff>
      <xdr:row>26</xdr:row>
      <xdr:rowOff>981075</xdr:rowOff>
    </xdr:to>
    <xdr:pic>
      <xdr:nvPicPr>
        <xdr:cNvPr id="1079" name="Immagine 110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8575" y="24888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26</xdr:row>
      <xdr:rowOff>0</xdr:rowOff>
    </xdr:from>
    <xdr:to>
      <xdr:col>0</xdr:col>
      <xdr:colOff>1000125</xdr:colOff>
      <xdr:row>26</xdr:row>
      <xdr:rowOff>981075</xdr:rowOff>
    </xdr:to>
    <xdr:pic>
      <xdr:nvPicPr>
        <xdr:cNvPr id="1080" name="Immagine 112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8575" y="24888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26</xdr:row>
      <xdr:rowOff>0</xdr:rowOff>
    </xdr:from>
    <xdr:to>
      <xdr:col>0</xdr:col>
      <xdr:colOff>1000125</xdr:colOff>
      <xdr:row>26</xdr:row>
      <xdr:rowOff>981075</xdr:rowOff>
    </xdr:to>
    <xdr:pic>
      <xdr:nvPicPr>
        <xdr:cNvPr id="1081" name="Immagine 114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28575" y="24888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26</xdr:row>
      <xdr:rowOff>0</xdr:rowOff>
    </xdr:from>
    <xdr:to>
      <xdr:col>0</xdr:col>
      <xdr:colOff>1000125</xdr:colOff>
      <xdr:row>26</xdr:row>
      <xdr:rowOff>981075</xdr:rowOff>
    </xdr:to>
    <xdr:pic>
      <xdr:nvPicPr>
        <xdr:cNvPr id="1082" name="Immagine 116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8575" y="24888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26</xdr:row>
      <xdr:rowOff>0</xdr:rowOff>
    </xdr:from>
    <xdr:to>
      <xdr:col>0</xdr:col>
      <xdr:colOff>1000125</xdr:colOff>
      <xdr:row>26</xdr:row>
      <xdr:rowOff>981075</xdr:rowOff>
    </xdr:to>
    <xdr:pic>
      <xdr:nvPicPr>
        <xdr:cNvPr id="1083" name="Immagine 118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28575" y="24888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26</xdr:row>
      <xdr:rowOff>0</xdr:rowOff>
    </xdr:from>
    <xdr:to>
      <xdr:col>0</xdr:col>
      <xdr:colOff>1000125</xdr:colOff>
      <xdr:row>26</xdr:row>
      <xdr:rowOff>981075</xdr:rowOff>
    </xdr:to>
    <xdr:pic>
      <xdr:nvPicPr>
        <xdr:cNvPr id="1084" name="Immagine 120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8575" y="24888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26</xdr:row>
      <xdr:rowOff>0</xdr:rowOff>
    </xdr:from>
    <xdr:to>
      <xdr:col>0</xdr:col>
      <xdr:colOff>1000125</xdr:colOff>
      <xdr:row>26</xdr:row>
      <xdr:rowOff>981075</xdr:rowOff>
    </xdr:to>
    <xdr:pic>
      <xdr:nvPicPr>
        <xdr:cNvPr id="1085" name="Immagine 122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8575" y="24888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26</xdr:row>
      <xdr:rowOff>0</xdr:rowOff>
    </xdr:from>
    <xdr:to>
      <xdr:col>0</xdr:col>
      <xdr:colOff>1000125</xdr:colOff>
      <xdr:row>26</xdr:row>
      <xdr:rowOff>981075</xdr:rowOff>
    </xdr:to>
    <xdr:pic>
      <xdr:nvPicPr>
        <xdr:cNvPr id="1086" name="Immagine 124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8575" y="24888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26</xdr:row>
      <xdr:rowOff>0</xdr:rowOff>
    </xdr:from>
    <xdr:to>
      <xdr:col>0</xdr:col>
      <xdr:colOff>1000125</xdr:colOff>
      <xdr:row>26</xdr:row>
      <xdr:rowOff>981075</xdr:rowOff>
    </xdr:to>
    <xdr:pic>
      <xdr:nvPicPr>
        <xdr:cNvPr id="1087" name="Immagine 126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8575" y="24888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26</xdr:row>
      <xdr:rowOff>0</xdr:rowOff>
    </xdr:from>
    <xdr:to>
      <xdr:col>0</xdr:col>
      <xdr:colOff>1000125</xdr:colOff>
      <xdr:row>26</xdr:row>
      <xdr:rowOff>981075</xdr:rowOff>
    </xdr:to>
    <xdr:pic>
      <xdr:nvPicPr>
        <xdr:cNvPr id="1088" name="Immagine 128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8575" y="24888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26</xdr:row>
      <xdr:rowOff>28575</xdr:rowOff>
    </xdr:from>
    <xdr:to>
      <xdr:col>0</xdr:col>
      <xdr:colOff>1000125</xdr:colOff>
      <xdr:row>26</xdr:row>
      <xdr:rowOff>1000125</xdr:rowOff>
    </xdr:to>
    <xdr:pic>
      <xdr:nvPicPr>
        <xdr:cNvPr id="1089" name="Immagine 130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28575" y="249174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27</xdr:row>
      <xdr:rowOff>0</xdr:rowOff>
    </xdr:from>
    <xdr:to>
      <xdr:col>0</xdr:col>
      <xdr:colOff>1000125</xdr:colOff>
      <xdr:row>27</xdr:row>
      <xdr:rowOff>981075</xdr:rowOff>
    </xdr:to>
    <xdr:pic>
      <xdr:nvPicPr>
        <xdr:cNvPr id="1090" name="Immagine 132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8575" y="262223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27</xdr:row>
      <xdr:rowOff>0</xdr:rowOff>
    </xdr:from>
    <xdr:to>
      <xdr:col>0</xdr:col>
      <xdr:colOff>1000125</xdr:colOff>
      <xdr:row>27</xdr:row>
      <xdr:rowOff>981075</xdr:rowOff>
    </xdr:to>
    <xdr:pic>
      <xdr:nvPicPr>
        <xdr:cNvPr id="1091" name="Immagine 134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28575" y="262223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27</xdr:row>
      <xdr:rowOff>28575</xdr:rowOff>
    </xdr:from>
    <xdr:to>
      <xdr:col>0</xdr:col>
      <xdr:colOff>1000125</xdr:colOff>
      <xdr:row>27</xdr:row>
      <xdr:rowOff>1000125</xdr:rowOff>
    </xdr:to>
    <xdr:pic>
      <xdr:nvPicPr>
        <xdr:cNvPr id="1092" name="Immagine 136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28575" y="262509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28</xdr:row>
      <xdr:rowOff>0</xdr:rowOff>
    </xdr:from>
    <xdr:to>
      <xdr:col>0</xdr:col>
      <xdr:colOff>1000125</xdr:colOff>
      <xdr:row>29</xdr:row>
      <xdr:rowOff>409575</xdr:rowOff>
    </xdr:to>
    <xdr:pic>
      <xdr:nvPicPr>
        <xdr:cNvPr id="1093" name="Immagine 138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28575" y="27555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28</xdr:row>
      <xdr:rowOff>0</xdr:rowOff>
    </xdr:from>
    <xdr:to>
      <xdr:col>0</xdr:col>
      <xdr:colOff>1000125</xdr:colOff>
      <xdr:row>29</xdr:row>
      <xdr:rowOff>409575</xdr:rowOff>
    </xdr:to>
    <xdr:pic>
      <xdr:nvPicPr>
        <xdr:cNvPr id="1094" name="Immagine 140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28575" y="27555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28</xdr:row>
      <xdr:rowOff>0</xdr:rowOff>
    </xdr:from>
    <xdr:to>
      <xdr:col>0</xdr:col>
      <xdr:colOff>1000125</xdr:colOff>
      <xdr:row>29</xdr:row>
      <xdr:rowOff>409575</xdr:rowOff>
    </xdr:to>
    <xdr:pic>
      <xdr:nvPicPr>
        <xdr:cNvPr id="1095" name="Immagine 142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28575" y="27555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28</xdr:row>
      <xdr:rowOff>0</xdr:rowOff>
    </xdr:from>
    <xdr:to>
      <xdr:col>0</xdr:col>
      <xdr:colOff>1000125</xdr:colOff>
      <xdr:row>29</xdr:row>
      <xdr:rowOff>409575</xdr:rowOff>
    </xdr:to>
    <xdr:pic>
      <xdr:nvPicPr>
        <xdr:cNvPr id="1096" name="Immagine 144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28575" y="27555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28</xdr:row>
      <xdr:rowOff>0</xdr:rowOff>
    </xdr:from>
    <xdr:to>
      <xdr:col>0</xdr:col>
      <xdr:colOff>1000125</xdr:colOff>
      <xdr:row>29</xdr:row>
      <xdr:rowOff>409575</xdr:rowOff>
    </xdr:to>
    <xdr:pic>
      <xdr:nvPicPr>
        <xdr:cNvPr id="1097" name="Immagine 146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28575" y="27555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28</xdr:row>
      <xdr:rowOff>0</xdr:rowOff>
    </xdr:from>
    <xdr:to>
      <xdr:col>0</xdr:col>
      <xdr:colOff>1000125</xdr:colOff>
      <xdr:row>29</xdr:row>
      <xdr:rowOff>409575</xdr:rowOff>
    </xdr:to>
    <xdr:pic>
      <xdr:nvPicPr>
        <xdr:cNvPr id="1098" name="Immagine 148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28575" y="27555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28</xdr:row>
      <xdr:rowOff>0</xdr:rowOff>
    </xdr:from>
    <xdr:to>
      <xdr:col>0</xdr:col>
      <xdr:colOff>1000125</xdr:colOff>
      <xdr:row>29</xdr:row>
      <xdr:rowOff>409575</xdr:rowOff>
    </xdr:to>
    <xdr:pic>
      <xdr:nvPicPr>
        <xdr:cNvPr id="1099" name="Immagine 150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28575" y="27555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28</xdr:row>
      <xdr:rowOff>0</xdr:rowOff>
    </xdr:from>
    <xdr:to>
      <xdr:col>0</xdr:col>
      <xdr:colOff>1000125</xdr:colOff>
      <xdr:row>29</xdr:row>
      <xdr:rowOff>409575</xdr:rowOff>
    </xdr:to>
    <xdr:pic>
      <xdr:nvPicPr>
        <xdr:cNvPr id="1100" name="Immagine 152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28575" y="27555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28</xdr:row>
      <xdr:rowOff>0</xdr:rowOff>
    </xdr:from>
    <xdr:to>
      <xdr:col>0</xdr:col>
      <xdr:colOff>1000125</xdr:colOff>
      <xdr:row>29</xdr:row>
      <xdr:rowOff>409575</xdr:rowOff>
    </xdr:to>
    <xdr:pic>
      <xdr:nvPicPr>
        <xdr:cNvPr id="1101" name="Immagine 154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28575" y="27555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28</xdr:row>
      <xdr:rowOff>0</xdr:rowOff>
    </xdr:from>
    <xdr:to>
      <xdr:col>0</xdr:col>
      <xdr:colOff>1000125</xdr:colOff>
      <xdr:row>29</xdr:row>
      <xdr:rowOff>409575</xdr:rowOff>
    </xdr:to>
    <xdr:pic>
      <xdr:nvPicPr>
        <xdr:cNvPr id="1102" name="Immagine 156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28575" y="27555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28</xdr:row>
      <xdr:rowOff>0</xdr:rowOff>
    </xdr:from>
    <xdr:to>
      <xdr:col>0</xdr:col>
      <xdr:colOff>1000125</xdr:colOff>
      <xdr:row>29</xdr:row>
      <xdr:rowOff>409575</xdr:rowOff>
    </xdr:to>
    <xdr:pic>
      <xdr:nvPicPr>
        <xdr:cNvPr id="1103" name="Immagine 158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28575" y="27555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28</xdr:row>
      <xdr:rowOff>0</xdr:rowOff>
    </xdr:from>
    <xdr:to>
      <xdr:col>0</xdr:col>
      <xdr:colOff>1000125</xdr:colOff>
      <xdr:row>29</xdr:row>
      <xdr:rowOff>409575</xdr:rowOff>
    </xdr:to>
    <xdr:pic>
      <xdr:nvPicPr>
        <xdr:cNvPr id="1104" name="Immagine 160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28575" y="27555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28</xdr:row>
      <xdr:rowOff>0</xdr:rowOff>
    </xdr:from>
    <xdr:to>
      <xdr:col>0</xdr:col>
      <xdr:colOff>1000125</xdr:colOff>
      <xdr:row>29</xdr:row>
      <xdr:rowOff>409575</xdr:rowOff>
    </xdr:to>
    <xdr:pic>
      <xdr:nvPicPr>
        <xdr:cNvPr id="1105" name="Immagine 162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28575" y="27555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28</xdr:row>
      <xdr:rowOff>0</xdr:rowOff>
    </xdr:from>
    <xdr:to>
      <xdr:col>0</xdr:col>
      <xdr:colOff>1000125</xdr:colOff>
      <xdr:row>29</xdr:row>
      <xdr:rowOff>409575</xdr:rowOff>
    </xdr:to>
    <xdr:pic>
      <xdr:nvPicPr>
        <xdr:cNvPr id="1106" name="Immagine 164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28575" y="27555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28</xdr:row>
      <xdr:rowOff>0</xdr:rowOff>
    </xdr:from>
    <xdr:to>
      <xdr:col>0</xdr:col>
      <xdr:colOff>1000125</xdr:colOff>
      <xdr:row>29</xdr:row>
      <xdr:rowOff>409575</xdr:rowOff>
    </xdr:to>
    <xdr:pic>
      <xdr:nvPicPr>
        <xdr:cNvPr id="1107" name="Immagine 166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28575" y="27555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28</xdr:row>
      <xdr:rowOff>0</xdr:rowOff>
    </xdr:from>
    <xdr:to>
      <xdr:col>0</xdr:col>
      <xdr:colOff>1000125</xdr:colOff>
      <xdr:row>29</xdr:row>
      <xdr:rowOff>409575</xdr:rowOff>
    </xdr:to>
    <xdr:pic>
      <xdr:nvPicPr>
        <xdr:cNvPr id="1108" name="Immagine 168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28575" y="27555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28</xdr:row>
      <xdr:rowOff>0</xdr:rowOff>
    </xdr:from>
    <xdr:to>
      <xdr:col>0</xdr:col>
      <xdr:colOff>1000125</xdr:colOff>
      <xdr:row>29</xdr:row>
      <xdr:rowOff>409575</xdr:rowOff>
    </xdr:to>
    <xdr:pic>
      <xdr:nvPicPr>
        <xdr:cNvPr id="1109" name="Immagine 170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28575" y="27555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28</xdr:row>
      <xdr:rowOff>0</xdr:rowOff>
    </xdr:from>
    <xdr:to>
      <xdr:col>0</xdr:col>
      <xdr:colOff>1000125</xdr:colOff>
      <xdr:row>29</xdr:row>
      <xdr:rowOff>409575</xdr:rowOff>
    </xdr:to>
    <xdr:pic>
      <xdr:nvPicPr>
        <xdr:cNvPr id="1110" name="Immagine 172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28575" y="27555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28</xdr:row>
      <xdr:rowOff>0</xdr:rowOff>
    </xdr:from>
    <xdr:to>
      <xdr:col>0</xdr:col>
      <xdr:colOff>1000125</xdr:colOff>
      <xdr:row>29</xdr:row>
      <xdr:rowOff>409575</xdr:rowOff>
    </xdr:to>
    <xdr:pic>
      <xdr:nvPicPr>
        <xdr:cNvPr id="1111" name="Immagine 174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27555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29</xdr:row>
      <xdr:rowOff>28575</xdr:rowOff>
    </xdr:from>
    <xdr:to>
      <xdr:col>0</xdr:col>
      <xdr:colOff>1000125</xdr:colOff>
      <xdr:row>29</xdr:row>
      <xdr:rowOff>1000125</xdr:rowOff>
    </xdr:to>
    <xdr:pic>
      <xdr:nvPicPr>
        <xdr:cNvPr id="1112" name="Immagine 176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28575" y="281559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30</xdr:row>
      <xdr:rowOff>0</xdr:rowOff>
    </xdr:from>
    <xdr:to>
      <xdr:col>0</xdr:col>
      <xdr:colOff>1000125</xdr:colOff>
      <xdr:row>30</xdr:row>
      <xdr:rowOff>981075</xdr:rowOff>
    </xdr:to>
    <xdr:pic>
      <xdr:nvPicPr>
        <xdr:cNvPr id="1113" name="Immagine 178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28575" y="29460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30</xdr:row>
      <xdr:rowOff>0</xdr:rowOff>
    </xdr:from>
    <xdr:to>
      <xdr:col>0</xdr:col>
      <xdr:colOff>1000125</xdr:colOff>
      <xdr:row>30</xdr:row>
      <xdr:rowOff>981075</xdr:rowOff>
    </xdr:to>
    <xdr:pic>
      <xdr:nvPicPr>
        <xdr:cNvPr id="1114" name="Immagine 180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28575" y="29460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30</xdr:row>
      <xdr:rowOff>0</xdr:rowOff>
    </xdr:from>
    <xdr:to>
      <xdr:col>0</xdr:col>
      <xdr:colOff>1000125</xdr:colOff>
      <xdr:row>30</xdr:row>
      <xdr:rowOff>981075</xdr:rowOff>
    </xdr:to>
    <xdr:pic>
      <xdr:nvPicPr>
        <xdr:cNvPr id="1115" name="Immagine 182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28575" y="29460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30</xdr:row>
      <xdr:rowOff>0</xdr:rowOff>
    </xdr:from>
    <xdr:to>
      <xdr:col>0</xdr:col>
      <xdr:colOff>1000125</xdr:colOff>
      <xdr:row>30</xdr:row>
      <xdr:rowOff>981075</xdr:rowOff>
    </xdr:to>
    <xdr:pic>
      <xdr:nvPicPr>
        <xdr:cNvPr id="1116" name="Immagine 184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28575" y="29460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30</xdr:row>
      <xdr:rowOff>0</xdr:rowOff>
    </xdr:from>
    <xdr:to>
      <xdr:col>0</xdr:col>
      <xdr:colOff>1000125</xdr:colOff>
      <xdr:row>30</xdr:row>
      <xdr:rowOff>981075</xdr:rowOff>
    </xdr:to>
    <xdr:pic>
      <xdr:nvPicPr>
        <xdr:cNvPr id="1117" name="Immagine 186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28575" y="294608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30</xdr:row>
      <xdr:rowOff>28575</xdr:rowOff>
    </xdr:from>
    <xdr:to>
      <xdr:col>0</xdr:col>
      <xdr:colOff>1000125</xdr:colOff>
      <xdr:row>30</xdr:row>
      <xdr:rowOff>1000125</xdr:rowOff>
    </xdr:to>
    <xdr:pic>
      <xdr:nvPicPr>
        <xdr:cNvPr id="1118" name="Immagine 188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28575" y="294894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31</xdr:row>
      <xdr:rowOff>0</xdr:rowOff>
    </xdr:from>
    <xdr:to>
      <xdr:col>0</xdr:col>
      <xdr:colOff>1000125</xdr:colOff>
      <xdr:row>31</xdr:row>
      <xdr:rowOff>981075</xdr:rowOff>
    </xdr:to>
    <xdr:pic>
      <xdr:nvPicPr>
        <xdr:cNvPr id="1119" name="Immagine 190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28575" y="307943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31</xdr:row>
      <xdr:rowOff>0</xdr:rowOff>
    </xdr:from>
    <xdr:to>
      <xdr:col>0</xdr:col>
      <xdr:colOff>1000125</xdr:colOff>
      <xdr:row>31</xdr:row>
      <xdr:rowOff>981075</xdr:rowOff>
    </xdr:to>
    <xdr:pic>
      <xdr:nvPicPr>
        <xdr:cNvPr id="1120" name="Immagine 192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28575" y="307943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31</xdr:row>
      <xdr:rowOff>28575</xdr:rowOff>
    </xdr:from>
    <xdr:to>
      <xdr:col>0</xdr:col>
      <xdr:colOff>1000125</xdr:colOff>
      <xdr:row>31</xdr:row>
      <xdr:rowOff>1000125</xdr:rowOff>
    </xdr:to>
    <xdr:pic>
      <xdr:nvPicPr>
        <xdr:cNvPr id="1121" name="Immagine 194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28575" y="308229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32</xdr:row>
      <xdr:rowOff>28575</xdr:rowOff>
    </xdr:from>
    <xdr:to>
      <xdr:col>0</xdr:col>
      <xdr:colOff>1000125</xdr:colOff>
      <xdr:row>32</xdr:row>
      <xdr:rowOff>1000125</xdr:rowOff>
    </xdr:to>
    <xdr:pic>
      <xdr:nvPicPr>
        <xdr:cNvPr id="1122" name="Immagine 196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28575" y="321564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33</xdr:row>
      <xdr:rowOff>0</xdr:rowOff>
    </xdr:from>
    <xdr:to>
      <xdr:col>0</xdr:col>
      <xdr:colOff>1000125</xdr:colOff>
      <xdr:row>33</xdr:row>
      <xdr:rowOff>981075</xdr:rowOff>
    </xdr:to>
    <xdr:pic>
      <xdr:nvPicPr>
        <xdr:cNvPr id="1123" name="Immagine 198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28575" y="334613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33</xdr:row>
      <xdr:rowOff>0</xdr:rowOff>
    </xdr:from>
    <xdr:to>
      <xdr:col>0</xdr:col>
      <xdr:colOff>1000125</xdr:colOff>
      <xdr:row>33</xdr:row>
      <xdr:rowOff>981075</xdr:rowOff>
    </xdr:to>
    <xdr:pic>
      <xdr:nvPicPr>
        <xdr:cNvPr id="1124" name="Immagine 200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28575" y="334613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33</xdr:row>
      <xdr:rowOff>0</xdr:rowOff>
    </xdr:from>
    <xdr:to>
      <xdr:col>0</xdr:col>
      <xdr:colOff>1000125</xdr:colOff>
      <xdr:row>33</xdr:row>
      <xdr:rowOff>981075</xdr:rowOff>
    </xdr:to>
    <xdr:pic>
      <xdr:nvPicPr>
        <xdr:cNvPr id="1125" name="Immagine 202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28575" y="334613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33</xdr:row>
      <xdr:rowOff>0</xdr:rowOff>
    </xdr:from>
    <xdr:to>
      <xdr:col>0</xdr:col>
      <xdr:colOff>1000125</xdr:colOff>
      <xdr:row>33</xdr:row>
      <xdr:rowOff>981075</xdr:rowOff>
    </xdr:to>
    <xdr:pic>
      <xdr:nvPicPr>
        <xdr:cNvPr id="1126" name="Immagine 204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28575" y="334613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33</xdr:row>
      <xdr:rowOff>0</xdr:rowOff>
    </xdr:from>
    <xdr:to>
      <xdr:col>0</xdr:col>
      <xdr:colOff>1000125</xdr:colOff>
      <xdr:row>33</xdr:row>
      <xdr:rowOff>981075</xdr:rowOff>
    </xdr:to>
    <xdr:pic>
      <xdr:nvPicPr>
        <xdr:cNvPr id="1127" name="Immagine 206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28575" y="334613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33</xdr:row>
      <xdr:rowOff>0</xdr:rowOff>
    </xdr:from>
    <xdr:to>
      <xdr:col>0</xdr:col>
      <xdr:colOff>1000125</xdr:colOff>
      <xdr:row>33</xdr:row>
      <xdr:rowOff>981075</xdr:rowOff>
    </xdr:to>
    <xdr:pic>
      <xdr:nvPicPr>
        <xdr:cNvPr id="1128" name="Immagine 208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28575" y="334613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33</xdr:row>
      <xdr:rowOff>0</xdr:rowOff>
    </xdr:from>
    <xdr:to>
      <xdr:col>0</xdr:col>
      <xdr:colOff>1000125</xdr:colOff>
      <xdr:row>33</xdr:row>
      <xdr:rowOff>981075</xdr:rowOff>
    </xdr:to>
    <xdr:pic>
      <xdr:nvPicPr>
        <xdr:cNvPr id="1129" name="Immagine 210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28575" y="334613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33</xdr:row>
      <xdr:rowOff>0</xdr:rowOff>
    </xdr:from>
    <xdr:to>
      <xdr:col>0</xdr:col>
      <xdr:colOff>1000125</xdr:colOff>
      <xdr:row>33</xdr:row>
      <xdr:rowOff>981075</xdr:rowOff>
    </xdr:to>
    <xdr:pic>
      <xdr:nvPicPr>
        <xdr:cNvPr id="1130" name="Immagine 212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28575" y="334613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33</xdr:row>
      <xdr:rowOff>0</xdr:rowOff>
    </xdr:from>
    <xdr:to>
      <xdr:col>0</xdr:col>
      <xdr:colOff>1000125</xdr:colOff>
      <xdr:row>33</xdr:row>
      <xdr:rowOff>981075</xdr:rowOff>
    </xdr:to>
    <xdr:pic>
      <xdr:nvPicPr>
        <xdr:cNvPr id="1131" name="Immagine 214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28575" y="334613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33</xdr:row>
      <xdr:rowOff>0</xdr:rowOff>
    </xdr:from>
    <xdr:to>
      <xdr:col>0</xdr:col>
      <xdr:colOff>1000125</xdr:colOff>
      <xdr:row>33</xdr:row>
      <xdr:rowOff>981075</xdr:rowOff>
    </xdr:to>
    <xdr:pic>
      <xdr:nvPicPr>
        <xdr:cNvPr id="1132" name="Immagine 216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28575" y="334613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33</xdr:row>
      <xdr:rowOff>0</xdr:rowOff>
    </xdr:from>
    <xdr:to>
      <xdr:col>0</xdr:col>
      <xdr:colOff>1000125</xdr:colOff>
      <xdr:row>33</xdr:row>
      <xdr:rowOff>981075</xdr:rowOff>
    </xdr:to>
    <xdr:pic>
      <xdr:nvPicPr>
        <xdr:cNvPr id="1133" name="Immagine 218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28575" y="334613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33</xdr:row>
      <xdr:rowOff>0</xdr:rowOff>
    </xdr:from>
    <xdr:to>
      <xdr:col>0</xdr:col>
      <xdr:colOff>1000125</xdr:colOff>
      <xdr:row>33</xdr:row>
      <xdr:rowOff>981075</xdr:rowOff>
    </xdr:to>
    <xdr:pic>
      <xdr:nvPicPr>
        <xdr:cNvPr id="1134" name="Immagine 220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28575" y="334613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33</xdr:row>
      <xdr:rowOff>0</xdr:rowOff>
    </xdr:from>
    <xdr:to>
      <xdr:col>0</xdr:col>
      <xdr:colOff>1000125</xdr:colOff>
      <xdr:row>33</xdr:row>
      <xdr:rowOff>1038225</xdr:rowOff>
    </xdr:to>
    <xdr:pic>
      <xdr:nvPicPr>
        <xdr:cNvPr id="1135" name="Immagine 222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28575" y="33461325"/>
          <a:ext cx="9715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33</xdr:row>
      <xdr:rowOff>0</xdr:rowOff>
    </xdr:from>
    <xdr:to>
      <xdr:col>0</xdr:col>
      <xdr:colOff>1000125</xdr:colOff>
      <xdr:row>33</xdr:row>
      <xdr:rowOff>981075</xdr:rowOff>
    </xdr:to>
    <xdr:pic>
      <xdr:nvPicPr>
        <xdr:cNvPr id="1136" name="Immagine 224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28575" y="334613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33</xdr:row>
      <xdr:rowOff>0</xdr:rowOff>
    </xdr:from>
    <xdr:to>
      <xdr:col>0</xdr:col>
      <xdr:colOff>1000125</xdr:colOff>
      <xdr:row>33</xdr:row>
      <xdr:rowOff>981075</xdr:rowOff>
    </xdr:to>
    <xdr:pic>
      <xdr:nvPicPr>
        <xdr:cNvPr id="1137" name="Immagine 226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28575" y="334613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33</xdr:row>
      <xdr:rowOff>0</xdr:rowOff>
    </xdr:from>
    <xdr:to>
      <xdr:col>0</xdr:col>
      <xdr:colOff>1000125</xdr:colOff>
      <xdr:row>33</xdr:row>
      <xdr:rowOff>981075</xdr:rowOff>
    </xdr:to>
    <xdr:pic>
      <xdr:nvPicPr>
        <xdr:cNvPr id="1138" name="Immagine 228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28575" y="334613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33</xdr:row>
      <xdr:rowOff>0</xdr:rowOff>
    </xdr:from>
    <xdr:to>
      <xdr:col>0</xdr:col>
      <xdr:colOff>1000125</xdr:colOff>
      <xdr:row>33</xdr:row>
      <xdr:rowOff>981075</xdr:rowOff>
    </xdr:to>
    <xdr:pic>
      <xdr:nvPicPr>
        <xdr:cNvPr id="1139" name="Immagine 230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28575" y="334613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33</xdr:row>
      <xdr:rowOff>0</xdr:rowOff>
    </xdr:from>
    <xdr:to>
      <xdr:col>0</xdr:col>
      <xdr:colOff>1000125</xdr:colOff>
      <xdr:row>33</xdr:row>
      <xdr:rowOff>981075</xdr:rowOff>
    </xdr:to>
    <xdr:pic>
      <xdr:nvPicPr>
        <xdr:cNvPr id="1140" name="Immagine 232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28575" y="334613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33</xdr:row>
      <xdr:rowOff>0</xdr:rowOff>
    </xdr:from>
    <xdr:to>
      <xdr:col>0</xdr:col>
      <xdr:colOff>1000125</xdr:colOff>
      <xdr:row>33</xdr:row>
      <xdr:rowOff>981075</xdr:rowOff>
    </xdr:to>
    <xdr:pic>
      <xdr:nvPicPr>
        <xdr:cNvPr id="1141" name="Immagine 234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28575" y="334613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33</xdr:row>
      <xdr:rowOff>0</xdr:rowOff>
    </xdr:from>
    <xdr:to>
      <xdr:col>0</xdr:col>
      <xdr:colOff>1000125</xdr:colOff>
      <xdr:row>33</xdr:row>
      <xdr:rowOff>981075</xdr:rowOff>
    </xdr:to>
    <xdr:pic>
      <xdr:nvPicPr>
        <xdr:cNvPr id="1142" name="Immagine 236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28575" y="334613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33</xdr:row>
      <xdr:rowOff>0</xdr:rowOff>
    </xdr:from>
    <xdr:to>
      <xdr:col>0</xdr:col>
      <xdr:colOff>1000125</xdr:colOff>
      <xdr:row>33</xdr:row>
      <xdr:rowOff>981075</xdr:rowOff>
    </xdr:to>
    <xdr:pic>
      <xdr:nvPicPr>
        <xdr:cNvPr id="1143" name="Immagine 238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28575" y="334613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33</xdr:row>
      <xdr:rowOff>0</xdr:rowOff>
    </xdr:from>
    <xdr:to>
      <xdr:col>0</xdr:col>
      <xdr:colOff>1000125</xdr:colOff>
      <xdr:row>33</xdr:row>
      <xdr:rowOff>981075</xdr:rowOff>
    </xdr:to>
    <xdr:pic>
      <xdr:nvPicPr>
        <xdr:cNvPr id="1144" name="Immagine 240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28575" y="334613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33</xdr:row>
      <xdr:rowOff>0</xdr:rowOff>
    </xdr:from>
    <xdr:to>
      <xdr:col>0</xdr:col>
      <xdr:colOff>1000125</xdr:colOff>
      <xdr:row>33</xdr:row>
      <xdr:rowOff>981075</xdr:rowOff>
    </xdr:to>
    <xdr:pic>
      <xdr:nvPicPr>
        <xdr:cNvPr id="1145" name="Immagine 242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28575" y="334613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33</xdr:row>
      <xdr:rowOff>0</xdr:rowOff>
    </xdr:from>
    <xdr:to>
      <xdr:col>0</xdr:col>
      <xdr:colOff>1000125</xdr:colOff>
      <xdr:row>33</xdr:row>
      <xdr:rowOff>981075</xdr:rowOff>
    </xdr:to>
    <xdr:pic>
      <xdr:nvPicPr>
        <xdr:cNvPr id="1146" name="Immagine 244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28575" y="334613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33</xdr:row>
      <xdr:rowOff>0</xdr:rowOff>
    </xdr:from>
    <xdr:to>
      <xdr:col>0</xdr:col>
      <xdr:colOff>1000125</xdr:colOff>
      <xdr:row>33</xdr:row>
      <xdr:rowOff>981075</xdr:rowOff>
    </xdr:to>
    <xdr:pic>
      <xdr:nvPicPr>
        <xdr:cNvPr id="1147" name="Immagine 246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28575" y="334613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33</xdr:row>
      <xdr:rowOff>0</xdr:rowOff>
    </xdr:from>
    <xdr:to>
      <xdr:col>0</xdr:col>
      <xdr:colOff>1000125</xdr:colOff>
      <xdr:row>33</xdr:row>
      <xdr:rowOff>981075</xdr:rowOff>
    </xdr:to>
    <xdr:pic>
      <xdr:nvPicPr>
        <xdr:cNvPr id="1148" name="Immagine 248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28575" y="334613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33</xdr:row>
      <xdr:rowOff>0</xdr:rowOff>
    </xdr:from>
    <xdr:to>
      <xdr:col>0</xdr:col>
      <xdr:colOff>1000125</xdr:colOff>
      <xdr:row>33</xdr:row>
      <xdr:rowOff>981075</xdr:rowOff>
    </xdr:to>
    <xdr:pic>
      <xdr:nvPicPr>
        <xdr:cNvPr id="1149" name="Immagine 250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28575" y="334613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33</xdr:row>
      <xdr:rowOff>0</xdr:rowOff>
    </xdr:from>
    <xdr:to>
      <xdr:col>0</xdr:col>
      <xdr:colOff>1000125</xdr:colOff>
      <xdr:row>33</xdr:row>
      <xdr:rowOff>981075</xdr:rowOff>
    </xdr:to>
    <xdr:pic>
      <xdr:nvPicPr>
        <xdr:cNvPr id="1150" name="Immagine 252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28575" y="334613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33</xdr:row>
      <xdr:rowOff>0</xdr:rowOff>
    </xdr:from>
    <xdr:to>
      <xdr:col>0</xdr:col>
      <xdr:colOff>1000125</xdr:colOff>
      <xdr:row>33</xdr:row>
      <xdr:rowOff>981075</xdr:rowOff>
    </xdr:to>
    <xdr:pic>
      <xdr:nvPicPr>
        <xdr:cNvPr id="1151" name="Immagine 254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28575" y="334613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33</xdr:row>
      <xdr:rowOff>0</xdr:rowOff>
    </xdr:from>
    <xdr:to>
      <xdr:col>0</xdr:col>
      <xdr:colOff>1000125</xdr:colOff>
      <xdr:row>33</xdr:row>
      <xdr:rowOff>981075</xdr:rowOff>
    </xdr:to>
    <xdr:pic>
      <xdr:nvPicPr>
        <xdr:cNvPr id="1152" name="Immagine 256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28575" y="334613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33</xdr:row>
      <xdr:rowOff>0</xdr:rowOff>
    </xdr:from>
    <xdr:to>
      <xdr:col>0</xdr:col>
      <xdr:colOff>1000125</xdr:colOff>
      <xdr:row>33</xdr:row>
      <xdr:rowOff>981075</xdr:rowOff>
    </xdr:to>
    <xdr:pic>
      <xdr:nvPicPr>
        <xdr:cNvPr id="1153" name="Immagine 258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28575" y="334613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33</xdr:row>
      <xdr:rowOff>0</xdr:rowOff>
    </xdr:from>
    <xdr:to>
      <xdr:col>0</xdr:col>
      <xdr:colOff>1000125</xdr:colOff>
      <xdr:row>33</xdr:row>
      <xdr:rowOff>981075</xdr:rowOff>
    </xdr:to>
    <xdr:pic>
      <xdr:nvPicPr>
        <xdr:cNvPr id="1154" name="Immagine 260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28575" y="33461325"/>
          <a:ext cx="9715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33</xdr:row>
      <xdr:rowOff>28575</xdr:rowOff>
    </xdr:from>
    <xdr:to>
      <xdr:col>0</xdr:col>
      <xdr:colOff>1000125</xdr:colOff>
      <xdr:row>33</xdr:row>
      <xdr:rowOff>1000125</xdr:rowOff>
    </xdr:to>
    <xdr:pic>
      <xdr:nvPicPr>
        <xdr:cNvPr id="1155" name="Immagine 262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28575" y="334899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34</xdr:row>
      <xdr:rowOff>28575</xdr:rowOff>
    </xdr:from>
    <xdr:to>
      <xdr:col>0</xdr:col>
      <xdr:colOff>1000125</xdr:colOff>
      <xdr:row>34</xdr:row>
      <xdr:rowOff>1000125</xdr:rowOff>
    </xdr:to>
    <xdr:pic>
      <xdr:nvPicPr>
        <xdr:cNvPr id="1156" name="Immagine 264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28575" y="348234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35</xdr:row>
      <xdr:rowOff>28575</xdr:rowOff>
    </xdr:from>
    <xdr:to>
      <xdr:col>0</xdr:col>
      <xdr:colOff>1000125</xdr:colOff>
      <xdr:row>35</xdr:row>
      <xdr:rowOff>1000125</xdr:rowOff>
    </xdr:to>
    <xdr:pic>
      <xdr:nvPicPr>
        <xdr:cNvPr id="1157" name="Immagine 266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28575" y="361569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36</xdr:row>
      <xdr:rowOff>28575</xdr:rowOff>
    </xdr:from>
    <xdr:to>
      <xdr:col>0</xdr:col>
      <xdr:colOff>1000125</xdr:colOff>
      <xdr:row>36</xdr:row>
      <xdr:rowOff>1000125</xdr:rowOff>
    </xdr:to>
    <xdr:pic>
      <xdr:nvPicPr>
        <xdr:cNvPr id="1158" name="Immagine 268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28575" y="374904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37</xdr:row>
      <xdr:rowOff>28575</xdr:rowOff>
    </xdr:from>
    <xdr:to>
      <xdr:col>0</xdr:col>
      <xdr:colOff>1000125</xdr:colOff>
      <xdr:row>37</xdr:row>
      <xdr:rowOff>1000125</xdr:rowOff>
    </xdr:to>
    <xdr:pic>
      <xdr:nvPicPr>
        <xdr:cNvPr id="1159" name="Immagine 270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28575" y="388239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38</xdr:row>
      <xdr:rowOff>28575</xdr:rowOff>
    </xdr:from>
    <xdr:to>
      <xdr:col>0</xdr:col>
      <xdr:colOff>1000125</xdr:colOff>
      <xdr:row>38</xdr:row>
      <xdr:rowOff>1000125</xdr:rowOff>
    </xdr:to>
    <xdr:pic>
      <xdr:nvPicPr>
        <xdr:cNvPr id="1160" name="Immagine 272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28575" y="401574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39</xdr:row>
      <xdr:rowOff>28575</xdr:rowOff>
    </xdr:from>
    <xdr:to>
      <xdr:col>0</xdr:col>
      <xdr:colOff>1000125</xdr:colOff>
      <xdr:row>39</xdr:row>
      <xdr:rowOff>1000125</xdr:rowOff>
    </xdr:to>
    <xdr:pic>
      <xdr:nvPicPr>
        <xdr:cNvPr id="1161" name="Immagine 274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28575" y="414909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40</xdr:row>
      <xdr:rowOff>28575</xdr:rowOff>
    </xdr:from>
    <xdr:to>
      <xdr:col>0</xdr:col>
      <xdr:colOff>1000125</xdr:colOff>
      <xdr:row>40</xdr:row>
      <xdr:rowOff>1000125</xdr:rowOff>
    </xdr:to>
    <xdr:pic>
      <xdr:nvPicPr>
        <xdr:cNvPr id="1162" name="Immagine 276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28575" y="428244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41</xdr:row>
      <xdr:rowOff>28575</xdr:rowOff>
    </xdr:from>
    <xdr:to>
      <xdr:col>0</xdr:col>
      <xdr:colOff>1000125</xdr:colOff>
      <xdr:row>41</xdr:row>
      <xdr:rowOff>1000125</xdr:rowOff>
    </xdr:to>
    <xdr:pic>
      <xdr:nvPicPr>
        <xdr:cNvPr id="1163" name="Immagine 278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28575" y="441579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42</xdr:row>
      <xdr:rowOff>28575</xdr:rowOff>
    </xdr:from>
    <xdr:to>
      <xdr:col>0</xdr:col>
      <xdr:colOff>1000125</xdr:colOff>
      <xdr:row>42</xdr:row>
      <xdr:rowOff>1000125</xdr:rowOff>
    </xdr:to>
    <xdr:pic>
      <xdr:nvPicPr>
        <xdr:cNvPr id="1164" name="Immagine 280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28575" y="454914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43</xdr:row>
      <xdr:rowOff>28575</xdr:rowOff>
    </xdr:from>
    <xdr:to>
      <xdr:col>0</xdr:col>
      <xdr:colOff>1000125</xdr:colOff>
      <xdr:row>43</xdr:row>
      <xdr:rowOff>1000125</xdr:rowOff>
    </xdr:to>
    <xdr:pic>
      <xdr:nvPicPr>
        <xdr:cNvPr id="1165" name="Immagine 282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28575" y="468249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44</xdr:row>
      <xdr:rowOff>28575</xdr:rowOff>
    </xdr:from>
    <xdr:to>
      <xdr:col>0</xdr:col>
      <xdr:colOff>1000125</xdr:colOff>
      <xdr:row>44</xdr:row>
      <xdr:rowOff>1000125</xdr:rowOff>
    </xdr:to>
    <xdr:pic>
      <xdr:nvPicPr>
        <xdr:cNvPr id="1166" name="Immagine 284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28575" y="481584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45</xdr:row>
      <xdr:rowOff>28575</xdr:rowOff>
    </xdr:from>
    <xdr:to>
      <xdr:col>0</xdr:col>
      <xdr:colOff>1000125</xdr:colOff>
      <xdr:row>45</xdr:row>
      <xdr:rowOff>1000125</xdr:rowOff>
    </xdr:to>
    <xdr:pic>
      <xdr:nvPicPr>
        <xdr:cNvPr id="1167" name="Immagine 286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28575" y="494919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46</xdr:row>
      <xdr:rowOff>28575</xdr:rowOff>
    </xdr:from>
    <xdr:to>
      <xdr:col>0</xdr:col>
      <xdr:colOff>1000125</xdr:colOff>
      <xdr:row>46</xdr:row>
      <xdr:rowOff>1000125</xdr:rowOff>
    </xdr:to>
    <xdr:pic>
      <xdr:nvPicPr>
        <xdr:cNvPr id="1168" name="Immagine 288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28575" y="508254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47</xdr:row>
      <xdr:rowOff>28575</xdr:rowOff>
    </xdr:from>
    <xdr:to>
      <xdr:col>0</xdr:col>
      <xdr:colOff>1000125</xdr:colOff>
      <xdr:row>47</xdr:row>
      <xdr:rowOff>971550</xdr:rowOff>
    </xdr:to>
    <xdr:pic>
      <xdr:nvPicPr>
        <xdr:cNvPr id="1169" name="Immagine 290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28575" y="52158900"/>
          <a:ext cx="9715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48</xdr:row>
      <xdr:rowOff>28575</xdr:rowOff>
    </xdr:from>
    <xdr:to>
      <xdr:col>0</xdr:col>
      <xdr:colOff>1000125</xdr:colOff>
      <xdr:row>48</xdr:row>
      <xdr:rowOff>1000125</xdr:rowOff>
    </xdr:to>
    <xdr:pic>
      <xdr:nvPicPr>
        <xdr:cNvPr id="1170" name="Immagine 292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28575" y="534924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49</xdr:row>
      <xdr:rowOff>28575</xdr:rowOff>
    </xdr:from>
    <xdr:to>
      <xdr:col>0</xdr:col>
      <xdr:colOff>1000125</xdr:colOff>
      <xdr:row>49</xdr:row>
      <xdr:rowOff>1000125</xdr:rowOff>
    </xdr:to>
    <xdr:pic>
      <xdr:nvPicPr>
        <xdr:cNvPr id="1171" name="Immagine 294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28575" y="548259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50</xdr:row>
      <xdr:rowOff>28575</xdr:rowOff>
    </xdr:from>
    <xdr:to>
      <xdr:col>0</xdr:col>
      <xdr:colOff>1000125</xdr:colOff>
      <xdr:row>50</xdr:row>
      <xdr:rowOff>1000125</xdr:rowOff>
    </xdr:to>
    <xdr:pic>
      <xdr:nvPicPr>
        <xdr:cNvPr id="1172" name="Immagine 296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28575" y="561594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51</xdr:row>
      <xdr:rowOff>28575</xdr:rowOff>
    </xdr:from>
    <xdr:to>
      <xdr:col>0</xdr:col>
      <xdr:colOff>1000125</xdr:colOff>
      <xdr:row>51</xdr:row>
      <xdr:rowOff>1000125</xdr:rowOff>
    </xdr:to>
    <xdr:pic>
      <xdr:nvPicPr>
        <xdr:cNvPr id="1173" name="Immagine 298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28575" y="574929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52</xdr:row>
      <xdr:rowOff>28575</xdr:rowOff>
    </xdr:from>
    <xdr:to>
      <xdr:col>0</xdr:col>
      <xdr:colOff>1000125</xdr:colOff>
      <xdr:row>52</xdr:row>
      <xdr:rowOff>1000125</xdr:rowOff>
    </xdr:to>
    <xdr:pic>
      <xdr:nvPicPr>
        <xdr:cNvPr id="1174" name="Immagine 300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28575" y="588264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53</xdr:row>
      <xdr:rowOff>28575</xdr:rowOff>
    </xdr:from>
    <xdr:to>
      <xdr:col>0</xdr:col>
      <xdr:colOff>1000125</xdr:colOff>
      <xdr:row>53</xdr:row>
      <xdr:rowOff>1000125</xdr:rowOff>
    </xdr:to>
    <xdr:pic>
      <xdr:nvPicPr>
        <xdr:cNvPr id="1175" name="Immagine 302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28575" y="601599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54</xdr:row>
      <xdr:rowOff>28575</xdr:rowOff>
    </xdr:from>
    <xdr:to>
      <xdr:col>0</xdr:col>
      <xdr:colOff>1000125</xdr:colOff>
      <xdr:row>54</xdr:row>
      <xdr:rowOff>1000125</xdr:rowOff>
    </xdr:to>
    <xdr:pic>
      <xdr:nvPicPr>
        <xdr:cNvPr id="1176" name="Immagine 304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28575" y="614934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55</xdr:row>
      <xdr:rowOff>28575</xdr:rowOff>
    </xdr:from>
    <xdr:to>
      <xdr:col>0</xdr:col>
      <xdr:colOff>1000125</xdr:colOff>
      <xdr:row>55</xdr:row>
      <xdr:rowOff>1000125</xdr:rowOff>
    </xdr:to>
    <xdr:pic>
      <xdr:nvPicPr>
        <xdr:cNvPr id="1177" name="Immagine 306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28575" y="628269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56</xdr:row>
      <xdr:rowOff>28575</xdr:rowOff>
    </xdr:from>
    <xdr:to>
      <xdr:col>0</xdr:col>
      <xdr:colOff>1000125</xdr:colOff>
      <xdr:row>56</xdr:row>
      <xdr:rowOff>1000125</xdr:rowOff>
    </xdr:to>
    <xdr:pic>
      <xdr:nvPicPr>
        <xdr:cNvPr id="1178" name="Immagine 308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28575" y="64160400"/>
          <a:ext cx="9715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9</xdr:row>
      <xdr:rowOff>0</xdr:rowOff>
    </xdr:from>
    <xdr:to>
      <xdr:col>17</xdr:col>
      <xdr:colOff>304800</xdr:colOff>
      <xdr:row>9</xdr:row>
      <xdr:rowOff>304800</xdr:rowOff>
    </xdr:to>
    <xdr:sp macro="" textlink="">
      <xdr:nvSpPr>
        <xdr:cNvPr id="1179" name="AutoShape 2" descr="blob:https://web.whatsapp.com/d85be553-082f-42db-881f-9f8e78d7af5d"/>
        <xdr:cNvSpPr>
          <a:spLocks noChangeAspect="1" noChangeArrowheads="1"/>
        </xdr:cNvSpPr>
      </xdr:nvSpPr>
      <xdr:spPr bwMode="auto">
        <a:xfrm>
          <a:off x="11582400" y="22193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59"/>
  <sheetViews>
    <sheetView tabSelected="1" zoomScaleNormal="100" workbookViewId="0">
      <selection activeCell="M61" sqref="M61"/>
    </sheetView>
  </sheetViews>
  <sheetFormatPr defaultRowHeight="15.75"/>
  <cols>
    <col min="1" max="1" width="16.7109375" style="4" customWidth="1"/>
    <col min="2" max="2" width="18.85546875" style="4" bestFit="1" customWidth="1"/>
    <col min="3" max="3" width="40.28515625" style="9" customWidth="1"/>
    <col min="4" max="10" width="5.28515625" style="33" customWidth="1"/>
    <col min="11" max="11" width="7.5703125" style="20" bestFit="1" customWidth="1"/>
    <col min="12" max="12" width="8" style="15" bestFit="1" customWidth="1"/>
    <col min="13" max="13" width="9" style="15" bestFit="1" customWidth="1"/>
    <col min="14" max="14" width="9.7109375" style="4" bestFit="1" customWidth="1"/>
    <col min="15" max="15" width="8.28515625" style="4" customWidth="1"/>
    <col min="16" max="16384" width="9.140625" style="4"/>
  </cols>
  <sheetData>
    <row r="1" spans="1:19" ht="31.5" customHeight="1">
      <c r="A1" s="1" t="s">
        <v>72</v>
      </c>
      <c r="B1" s="2"/>
      <c r="C1" s="34"/>
      <c r="D1" s="28"/>
      <c r="E1" s="28"/>
      <c r="F1" s="28"/>
      <c r="G1" s="28"/>
      <c r="H1" s="28"/>
      <c r="I1" s="28"/>
      <c r="J1" s="28"/>
      <c r="L1" s="12"/>
      <c r="M1" s="12"/>
      <c r="N1" s="2"/>
      <c r="O1" s="2"/>
      <c r="P1" s="2"/>
      <c r="Q1" s="2"/>
      <c r="R1" s="2"/>
      <c r="S1" s="2"/>
    </row>
    <row r="2" spans="1:19" ht="12" customHeight="1">
      <c r="A2" s="11"/>
      <c r="B2" s="3"/>
      <c r="C2" s="8"/>
      <c r="D2" s="29"/>
      <c r="E2" s="29"/>
      <c r="F2" s="29"/>
      <c r="G2" s="29"/>
      <c r="H2" s="29"/>
      <c r="I2" s="29"/>
      <c r="J2" s="29"/>
      <c r="L2" s="13"/>
      <c r="M2" s="13"/>
      <c r="N2" s="3"/>
      <c r="O2" s="3"/>
      <c r="P2" s="3"/>
      <c r="Q2" s="3"/>
      <c r="R2" s="3"/>
      <c r="S2" s="3"/>
    </row>
    <row r="3" spans="1:19" ht="12" customHeight="1">
      <c r="A3" s="3"/>
      <c r="B3" s="3"/>
      <c r="C3" s="8"/>
      <c r="D3" s="29"/>
      <c r="E3" s="29"/>
      <c r="F3" s="29"/>
      <c r="G3" s="29"/>
      <c r="H3" s="29"/>
      <c r="I3" s="29"/>
      <c r="J3" s="29"/>
      <c r="L3" s="13"/>
      <c r="M3" s="13"/>
      <c r="N3" s="3"/>
      <c r="O3" s="3"/>
      <c r="P3" s="3"/>
      <c r="Q3" s="3"/>
      <c r="R3" s="3"/>
      <c r="S3" s="3"/>
    </row>
    <row r="4" spans="1:19" ht="12" customHeight="1">
      <c r="A4" s="3"/>
      <c r="B4" s="3"/>
      <c r="C4" s="8"/>
      <c r="D4" s="29"/>
      <c r="E4" s="29"/>
      <c r="F4" s="29"/>
      <c r="G4" s="29"/>
      <c r="H4" s="29"/>
      <c r="I4" s="29"/>
      <c r="J4" s="29"/>
      <c r="L4" s="13"/>
      <c r="M4" s="13"/>
      <c r="N4" s="3"/>
      <c r="O4" s="3"/>
      <c r="P4" s="3"/>
      <c r="Q4" s="3"/>
      <c r="R4" s="3"/>
      <c r="S4" s="3"/>
    </row>
    <row r="5" spans="1:19" ht="19.5" customHeight="1">
      <c r="A5" s="3"/>
      <c r="B5" s="3"/>
      <c r="C5" s="8"/>
      <c r="D5" s="30" t="s">
        <v>0</v>
      </c>
      <c r="E5" s="30" t="s">
        <v>1</v>
      </c>
      <c r="F5" s="30" t="s">
        <v>2</v>
      </c>
      <c r="G5" s="30" t="s">
        <v>3</v>
      </c>
      <c r="H5" s="30" t="s">
        <v>4</v>
      </c>
      <c r="I5" s="30" t="s">
        <v>5</v>
      </c>
      <c r="J5" s="30" t="s">
        <v>6</v>
      </c>
      <c r="L5" s="13"/>
      <c r="M5" s="13"/>
      <c r="N5" s="3"/>
      <c r="O5" s="3"/>
      <c r="P5" s="3"/>
      <c r="Q5" s="3"/>
      <c r="R5" s="3"/>
      <c r="S5" s="3"/>
    </row>
    <row r="6" spans="1:19" ht="26.25" customHeight="1">
      <c r="A6" s="3"/>
      <c r="B6" s="3"/>
      <c r="C6" s="35" t="s">
        <v>73</v>
      </c>
      <c r="D6" s="21">
        <v>2</v>
      </c>
      <c r="E6" s="21">
        <v>4</v>
      </c>
      <c r="F6" s="21">
        <v>6</v>
      </c>
      <c r="G6" s="21">
        <v>6</v>
      </c>
      <c r="H6" s="21">
        <v>4</v>
      </c>
      <c r="I6" s="21">
        <v>2</v>
      </c>
      <c r="J6" s="21">
        <v>2</v>
      </c>
      <c r="K6" s="21">
        <f>SUM(D6:J6)</f>
        <v>26</v>
      </c>
      <c r="L6" s="13"/>
      <c r="M6" s="13"/>
      <c r="N6" s="3"/>
      <c r="O6" s="3"/>
      <c r="P6" s="3"/>
      <c r="Q6" s="3"/>
      <c r="R6" s="3"/>
      <c r="S6" s="3"/>
    </row>
    <row r="7" spans="1:19" ht="12" customHeight="1">
      <c r="A7" s="3"/>
      <c r="B7" s="3"/>
      <c r="C7" s="8"/>
      <c r="D7" s="29"/>
      <c r="E7" s="29"/>
      <c r="F7" s="29"/>
      <c r="G7" s="29"/>
      <c r="H7" s="29"/>
      <c r="I7" s="29"/>
      <c r="J7" s="29"/>
      <c r="L7" s="13"/>
      <c r="M7" s="13"/>
      <c r="N7" s="3"/>
      <c r="O7" s="3"/>
      <c r="P7" s="3"/>
      <c r="Q7" s="3"/>
      <c r="R7" s="3"/>
      <c r="S7" s="3"/>
    </row>
    <row r="8" spans="1:19" ht="24.95" customHeight="1">
      <c r="A8" s="3"/>
      <c r="B8" s="3"/>
      <c r="C8" s="8"/>
      <c r="D8" s="29"/>
      <c r="E8" s="29"/>
      <c r="F8" s="29"/>
      <c r="G8" s="29"/>
      <c r="H8" s="29"/>
      <c r="I8" s="29"/>
      <c r="J8" s="29"/>
      <c r="L8" s="13"/>
      <c r="M8" s="13"/>
      <c r="N8" s="3"/>
      <c r="O8" s="3"/>
      <c r="P8" s="3"/>
      <c r="Q8" s="3"/>
      <c r="R8" s="3"/>
      <c r="S8" s="3"/>
    </row>
    <row r="9" spans="1:19" s="9" customFormat="1" ht="24.95" customHeight="1">
      <c r="A9" s="16" t="s">
        <v>74</v>
      </c>
      <c r="B9" s="16" t="s">
        <v>75</v>
      </c>
      <c r="C9" s="16" t="s">
        <v>76</v>
      </c>
      <c r="D9" s="30" t="s">
        <v>0</v>
      </c>
      <c r="E9" s="30" t="s">
        <v>1</v>
      </c>
      <c r="F9" s="30" t="s">
        <v>2</v>
      </c>
      <c r="G9" s="30" t="s">
        <v>3</v>
      </c>
      <c r="H9" s="30" t="s">
        <v>4</v>
      </c>
      <c r="I9" s="30" t="s">
        <v>5</v>
      </c>
      <c r="J9" s="30" t="s">
        <v>6</v>
      </c>
      <c r="K9" s="22" t="s">
        <v>77</v>
      </c>
      <c r="L9" s="19" t="s">
        <v>7</v>
      </c>
      <c r="M9" s="19" t="s">
        <v>67</v>
      </c>
      <c r="N9" s="18" t="s">
        <v>68</v>
      </c>
      <c r="O9" s="18" t="s">
        <v>70</v>
      </c>
      <c r="P9" s="8"/>
      <c r="Q9" s="8"/>
      <c r="R9" s="8"/>
      <c r="S9" s="8"/>
    </row>
    <row r="10" spans="1:19" ht="105" customHeight="1">
      <c r="A10" s="7"/>
      <c r="B10" s="10" t="s">
        <v>10</v>
      </c>
      <c r="C10" s="36" t="s">
        <v>9</v>
      </c>
      <c r="D10" s="31">
        <v>29</v>
      </c>
      <c r="E10" s="31">
        <v>54</v>
      </c>
      <c r="F10" s="31">
        <v>90</v>
      </c>
      <c r="G10" s="31">
        <v>89</v>
      </c>
      <c r="H10" s="31">
        <v>57</v>
      </c>
      <c r="I10" s="31">
        <v>27</v>
      </c>
      <c r="J10" s="31">
        <v>28</v>
      </c>
      <c r="K10" s="23">
        <v>374</v>
      </c>
      <c r="L10" s="14">
        <v>80</v>
      </c>
      <c r="M10" s="14">
        <f t="shared" ref="M10:M57" si="0">+L:L*2.8</f>
        <v>224</v>
      </c>
      <c r="N10" s="6" t="s">
        <v>69</v>
      </c>
      <c r="O10" s="7" t="s">
        <v>71</v>
      </c>
      <c r="P10" s="3"/>
      <c r="Q10" s="3"/>
      <c r="S10" s="3"/>
    </row>
    <row r="11" spans="1:19" ht="105" customHeight="1">
      <c r="A11" s="7"/>
      <c r="B11" s="10" t="s">
        <v>11</v>
      </c>
      <c r="C11" s="36" t="s">
        <v>9</v>
      </c>
      <c r="D11" s="31">
        <v>44</v>
      </c>
      <c r="E11" s="31">
        <v>90</v>
      </c>
      <c r="F11" s="31">
        <v>133</v>
      </c>
      <c r="G11" s="31">
        <v>135</v>
      </c>
      <c r="H11" s="31">
        <v>89</v>
      </c>
      <c r="I11" s="31">
        <v>46</v>
      </c>
      <c r="J11" s="31">
        <v>45</v>
      </c>
      <c r="K11" s="23">
        <v>582</v>
      </c>
      <c r="L11" s="14">
        <v>80</v>
      </c>
      <c r="M11" s="14">
        <f t="shared" si="0"/>
        <v>224</v>
      </c>
      <c r="N11" s="6" t="s">
        <v>69</v>
      </c>
      <c r="O11" s="7" t="s">
        <v>71</v>
      </c>
      <c r="P11" s="3"/>
      <c r="Q11" s="3"/>
      <c r="R11" s="3"/>
      <c r="S11" s="3"/>
    </row>
    <row r="12" spans="1:19" ht="105" customHeight="1">
      <c r="A12" s="7"/>
      <c r="B12" s="10" t="s">
        <v>12</v>
      </c>
      <c r="C12" s="36" t="s">
        <v>9</v>
      </c>
      <c r="D12" s="31">
        <v>3</v>
      </c>
      <c r="E12" s="31">
        <v>9</v>
      </c>
      <c r="F12" s="31">
        <v>13</v>
      </c>
      <c r="G12" s="31">
        <v>9</v>
      </c>
      <c r="H12" s="31">
        <v>7</v>
      </c>
      <c r="I12" s="31">
        <v>7</v>
      </c>
      <c r="J12" s="31">
        <v>6</v>
      </c>
      <c r="K12" s="23">
        <v>54</v>
      </c>
      <c r="L12" s="14">
        <v>80</v>
      </c>
      <c r="M12" s="14">
        <f t="shared" si="0"/>
        <v>224</v>
      </c>
      <c r="N12" s="6" t="s">
        <v>69</v>
      </c>
      <c r="O12" s="7" t="s">
        <v>71</v>
      </c>
      <c r="P12" s="3"/>
      <c r="Q12" s="3"/>
      <c r="R12" s="3"/>
      <c r="S12" s="3"/>
    </row>
    <row r="13" spans="1:19" ht="105" customHeight="1">
      <c r="A13" s="7"/>
      <c r="B13" s="10" t="s">
        <v>13</v>
      </c>
      <c r="C13" s="36" t="s">
        <v>9</v>
      </c>
      <c r="D13" s="31">
        <v>11</v>
      </c>
      <c r="E13" s="31">
        <v>21</v>
      </c>
      <c r="F13" s="31">
        <v>36</v>
      </c>
      <c r="G13" s="31">
        <v>36</v>
      </c>
      <c r="H13" s="31">
        <v>24</v>
      </c>
      <c r="I13" s="31">
        <v>12</v>
      </c>
      <c r="J13" s="31">
        <v>11</v>
      </c>
      <c r="K13" s="23">
        <v>151</v>
      </c>
      <c r="L13" s="14">
        <v>80</v>
      </c>
      <c r="M13" s="14">
        <f t="shared" si="0"/>
        <v>224</v>
      </c>
      <c r="N13" s="6" t="s">
        <v>69</v>
      </c>
      <c r="O13" s="7" t="s">
        <v>71</v>
      </c>
      <c r="P13" s="3"/>
      <c r="Q13" s="3"/>
      <c r="R13" s="3"/>
      <c r="S13" s="3"/>
    </row>
    <row r="14" spans="1:19" ht="105" customHeight="1">
      <c r="A14" s="7"/>
      <c r="B14" s="10" t="s">
        <v>14</v>
      </c>
      <c r="C14" s="36" t="s">
        <v>9</v>
      </c>
      <c r="D14" s="31">
        <v>25</v>
      </c>
      <c r="E14" s="31">
        <v>53</v>
      </c>
      <c r="F14" s="31">
        <v>84</v>
      </c>
      <c r="G14" s="31">
        <v>89</v>
      </c>
      <c r="H14" s="31">
        <v>59</v>
      </c>
      <c r="I14" s="31">
        <v>29</v>
      </c>
      <c r="J14" s="31">
        <v>29</v>
      </c>
      <c r="K14" s="23">
        <v>368</v>
      </c>
      <c r="L14" s="14">
        <v>80</v>
      </c>
      <c r="M14" s="14">
        <f t="shared" si="0"/>
        <v>224</v>
      </c>
      <c r="N14" s="6" t="s">
        <v>69</v>
      </c>
      <c r="O14" s="7" t="s">
        <v>71</v>
      </c>
      <c r="P14" s="3"/>
      <c r="Q14" s="3"/>
      <c r="R14" s="3"/>
      <c r="S14" s="3"/>
    </row>
    <row r="15" spans="1:19" ht="105" customHeight="1">
      <c r="A15" s="7"/>
      <c r="B15" s="10" t="s">
        <v>15</v>
      </c>
      <c r="C15" s="36" t="s">
        <v>16</v>
      </c>
      <c r="D15" s="31">
        <v>40</v>
      </c>
      <c r="E15" s="31">
        <v>78</v>
      </c>
      <c r="F15" s="31">
        <v>119</v>
      </c>
      <c r="G15" s="31">
        <v>116</v>
      </c>
      <c r="H15" s="31">
        <v>77</v>
      </c>
      <c r="I15" s="31">
        <v>38</v>
      </c>
      <c r="J15" s="31">
        <v>38</v>
      </c>
      <c r="K15" s="23">
        <v>506</v>
      </c>
      <c r="L15" s="14">
        <v>80</v>
      </c>
      <c r="M15" s="14">
        <f t="shared" si="0"/>
        <v>224</v>
      </c>
      <c r="N15" s="6" t="s">
        <v>69</v>
      </c>
      <c r="O15" s="7" t="s">
        <v>71</v>
      </c>
      <c r="P15" s="3"/>
      <c r="Q15" s="3"/>
      <c r="R15" s="3"/>
      <c r="S15" s="3"/>
    </row>
    <row r="16" spans="1:19" ht="105" customHeight="1">
      <c r="A16" s="7"/>
      <c r="B16" s="10" t="s">
        <v>17</v>
      </c>
      <c r="C16" s="36" t="s">
        <v>9</v>
      </c>
      <c r="D16" s="31">
        <v>12</v>
      </c>
      <c r="E16" s="31">
        <v>24</v>
      </c>
      <c r="F16" s="31">
        <v>41</v>
      </c>
      <c r="G16" s="31">
        <v>41</v>
      </c>
      <c r="H16" s="31">
        <v>27</v>
      </c>
      <c r="I16" s="31">
        <v>13</v>
      </c>
      <c r="J16" s="31">
        <v>14</v>
      </c>
      <c r="K16" s="23">
        <v>172</v>
      </c>
      <c r="L16" s="14">
        <v>80</v>
      </c>
      <c r="M16" s="14">
        <f t="shared" si="0"/>
        <v>224</v>
      </c>
      <c r="N16" s="6" t="s">
        <v>69</v>
      </c>
      <c r="O16" s="7" t="s">
        <v>71</v>
      </c>
      <c r="P16" s="3"/>
      <c r="Q16" s="3"/>
      <c r="R16" s="3"/>
      <c r="S16" s="3"/>
    </row>
    <row r="17" spans="1:19" ht="105" customHeight="1">
      <c r="A17" s="7"/>
      <c r="B17" s="10" t="s">
        <v>18</v>
      </c>
      <c r="C17" s="36" t="s">
        <v>9</v>
      </c>
      <c r="D17" s="31">
        <v>19</v>
      </c>
      <c r="E17" s="31">
        <v>39</v>
      </c>
      <c r="F17" s="31">
        <v>56</v>
      </c>
      <c r="G17" s="31">
        <v>57</v>
      </c>
      <c r="H17" s="31">
        <v>40</v>
      </c>
      <c r="I17" s="31">
        <v>20</v>
      </c>
      <c r="J17" s="31">
        <v>20</v>
      </c>
      <c r="K17" s="23">
        <v>251</v>
      </c>
      <c r="L17" s="14">
        <v>80</v>
      </c>
      <c r="M17" s="14">
        <f t="shared" si="0"/>
        <v>224</v>
      </c>
      <c r="N17" s="6" t="s">
        <v>69</v>
      </c>
      <c r="O17" s="7" t="s">
        <v>71</v>
      </c>
      <c r="P17" s="3"/>
      <c r="Q17" s="3"/>
      <c r="R17" s="3"/>
      <c r="S17" s="3"/>
    </row>
    <row r="18" spans="1:19" ht="105" customHeight="1">
      <c r="A18" s="7"/>
      <c r="B18" s="10" t="s">
        <v>19</v>
      </c>
      <c r="C18" s="36" t="s">
        <v>9</v>
      </c>
      <c r="D18" s="31">
        <v>38</v>
      </c>
      <c r="E18" s="31">
        <v>75</v>
      </c>
      <c r="F18" s="31">
        <v>119</v>
      </c>
      <c r="G18" s="31">
        <v>120</v>
      </c>
      <c r="H18" s="31">
        <v>79</v>
      </c>
      <c r="I18" s="31">
        <v>37</v>
      </c>
      <c r="J18" s="31">
        <v>37</v>
      </c>
      <c r="K18" s="23">
        <v>505</v>
      </c>
      <c r="L18" s="14">
        <v>80</v>
      </c>
      <c r="M18" s="14">
        <f t="shared" si="0"/>
        <v>224</v>
      </c>
      <c r="N18" s="6" t="s">
        <v>69</v>
      </c>
      <c r="O18" s="7" t="s">
        <v>71</v>
      </c>
      <c r="P18" s="3"/>
      <c r="Q18" s="3"/>
      <c r="R18" s="3"/>
      <c r="S18" s="3"/>
    </row>
    <row r="19" spans="1:19" ht="105" customHeight="1">
      <c r="A19" s="7"/>
      <c r="B19" s="10" t="s">
        <v>20</v>
      </c>
      <c r="C19" s="36" t="s">
        <v>9</v>
      </c>
      <c r="D19" s="31">
        <v>4</v>
      </c>
      <c r="E19" s="31">
        <v>11</v>
      </c>
      <c r="F19" s="31">
        <v>21</v>
      </c>
      <c r="G19" s="31">
        <v>25</v>
      </c>
      <c r="H19" s="31">
        <v>15</v>
      </c>
      <c r="I19" s="31">
        <v>9</v>
      </c>
      <c r="J19" s="31">
        <v>9</v>
      </c>
      <c r="K19" s="23">
        <v>94</v>
      </c>
      <c r="L19" s="14">
        <v>80</v>
      </c>
      <c r="M19" s="14">
        <f t="shared" si="0"/>
        <v>224</v>
      </c>
      <c r="N19" s="6" t="s">
        <v>69</v>
      </c>
      <c r="O19" s="7" t="s">
        <v>71</v>
      </c>
      <c r="P19" s="3"/>
      <c r="Q19" s="3"/>
      <c r="R19" s="3"/>
      <c r="S19" s="3"/>
    </row>
    <row r="20" spans="1:19" ht="105" customHeight="1">
      <c r="A20" s="7"/>
      <c r="B20" s="10" t="s">
        <v>21</v>
      </c>
      <c r="C20" s="36" t="s">
        <v>9</v>
      </c>
      <c r="D20" s="31">
        <v>19</v>
      </c>
      <c r="E20" s="31">
        <v>37</v>
      </c>
      <c r="F20" s="31">
        <v>52</v>
      </c>
      <c r="G20" s="31">
        <v>61</v>
      </c>
      <c r="H20" s="31">
        <v>33</v>
      </c>
      <c r="I20" s="31">
        <v>19</v>
      </c>
      <c r="J20" s="31">
        <v>17</v>
      </c>
      <c r="K20" s="23">
        <v>238</v>
      </c>
      <c r="L20" s="14">
        <v>80</v>
      </c>
      <c r="M20" s="14">
        <f t="shared" si="0"/>
        <v>224</v>
      </c>
      <c r="N20" s="6" t="s">
        <v>69</v>
      </c>
      <c r="O20" s="7" t="s">
        <v>71</v>
      </c>
      <c r="P20" s="3"/>
      <c r="Q20" s="3"/>
      <c r="R20" s="3"/>
      <c r="S20" s="3"/>
    </row>
    <row r="21" spans="1:19" ht="105" customHeight="1">
      <c r="A21" s="7"/>
      <c r="B21" s="10" t="s">
        <v>22</v>
      </c>
      <c r="C21" s="36" t="s">
        <v>9</v>
      </c>
      <c r="D21" s="31">
        <v>24</v>
      </c>
      <c r="E21" s="31">
        <v>47</v>
      </c>
      <c r="F21" s="31">
        <v>72</v>
      </c>
      <c r="G21" s="31">
        <v>74</v>
      </c>
      <c r="H21" s="31">
        <v>46</v>
      </c>
      <c r="I21" s="31">
        <v>22</v>
      </c>
      <c r="J21" s="31">
        <v>23</v>
      </c>
      <c r="K21" s="23">
        <v>308</v>
      </c>
      <c r="L21" s="14">
        <v>80</v>
      </c>
      <c r="M21" s="14">
        <f t="shared" si="0"/>
        <v>224</v>
      </c>
      <c r="N21" s="6" t="s">
        <v>69</v>
      </c>
      <c r="O21" s="7" t="s">
        <v>71</v>
      </c>
      <c r="P21" s="3"/>
      <c r="Q21" s="3"/>
      <c r="R21" s="3"/>
      <c r="S21" s="3"/>
    </row>
    <row r="22" spans="1:19" ht="105" customHeight="1">
      <c r="A22" s="7"/>
      <c r="B22" s="10" t="s">
        <v>23</v>
      </c>
      <c r="C22" s="36" t="s">
        <v>9</v>
      </c>
      <c r="D22" s="31">
        <v>63</v>
      </c>
      <c r="E22" s="31">
        <v>129</v>
      </c>
      <c r="F22" s="31">
        <v>192</v>
      </c>
      <c r="G22" s="31">
        <v>191</v>
      </c>
      <c r="H22" s="31">
        <v>126</v>
      </c>
      <c r="I22" s="31">
        <v>62</v>
      </c>
      <c r="J22" s="31">
        <v>63</v>
      </c>
      <c r="K22" s="23">
        <v>826</v>
      </c>
      <c r="L22" s="14">
        <v>80</v>
      </c>
      <c r="M22" s="14">
        <f t="shared" si="0"/>
        <v>224</v>
      </c>
      <c r="N22" s="6" t="s">
        <v>69</v>
      </c>
      <c r="O22" s="7" t="s">
        <v>71</v>
      </c>
      <c r="P22" s="3"/>
      <c r="Q22" s="3"/>
      <c r="R22" s="3"/>
      <c r="S22" s="3"/>
    </row>
    <row r="23" spans="1:19" ht="105" customHeight="1">
      <c r="A23" s="7"/>
      <c r="B23" s="10" t="s">
        <v>24</v>
      </c>
      <c r="C23" s="36" t="s">
        <v>9</v>
      </c>
      <c r="D23" s="31">
        <v>20</v>
      </c>
      <c r="E23" s="31">
        <v>42</v>
      </c>
      <c r="F23" s="31">
        <v>61</v>
      </c>
      <c r="G23" s="31">
        <v>61</v>
      </c>
      <c r="H23" s="31">
        <v>42</v>
      </c>
      <c r="I23" s="31">
        <v>21</v>
      </c>
      <c r="J23" s="31">
        <v>21</v>
      </c>
      <c r="K23" s="23">
        <v>268</v>
      </c>
      <c r="L23" s="14">
        <v>80</v>
      </c>
      <c r="M23" s="14">
        <f t="shared" si="0"/>
        <v>224</v>
      </c>
      <c r="N23" s="6" t="s">
        <v>69</v>
      </c>
      <c r="O23" s="7" t="s">
        <v>71</v>
      </c>
      <c r="P23" s="3"/>
      <c r="Q23" s="3"/>
      <c r="R23" s="3"/>
      <c r="S23" s="3"/>
    </row>
    <row r="24" spans="1:19" ht="105" customHeight="1">
      <c r="A24" s="7"/>
      <c r="B24" s="10" t="s">
        <v>25</v>
      </c>
      <c r="C24" s="36" t="s">
        <v>9</v>
      </c>
      <c r="D24" s="31">
        <v>6</v>
      </c>
      <c r="E24" s="31">
        <v>13</v>
      </c>
      <c r="F24" s="31">
        <v>24</v>
      </c>
      <c r="G24" s="31">
        <v>23</v>
      </c>
      <c r="H24" s="31">
        <v>13</v>
      </c>
      <c r="I24" s="31">
        <v>7</v>
      </c>
      <c r="J24" s="31">
        <v>8</v>
      </c>
      <c r="K24" s="23">
        <v>94</v>
      </c>
      <c r="L24" s="14">
        <v>80</v>
      </c>
      <c r="M24" s="14">
        <f t="shared" si="0"/>
        <v>224</v>
      </c>
      <c r="N24" s="6" t="s">
        <v>69</v>
      </c>
      <c r="O24" s="7" t="s">
        <v>71</v>
      </c>
      <c r="P24" s="3"/>
      <c r="Q24" s="3"/>
      <c r="R24" s="3"/>
      <c r="S24" s="3"/>
    </row>
    <row r="25" spans="1:19" ht="105" customHeight="1">
      <c r="A25" s="7"/>
      <c r="B25" s="10" t="s">
        <v>26</v>
      </c>
      <c r="C25" s="36" t="s">
        <v>9</v>
      </c>
      <c r="D25" s="31">
        <v>6</v>
      </c>
      <c r="E25" s="31">
        <v>13</v>
      </c>
      <c r="F25" s="31">
        <v>24</v>
      </c>
      <c r="G25" s="31">
        <v>23</v>
      </c>
      <c r="H25" s="31">
        <v>14</v>
      </c>
      <c r="I25" s="31">
        <v>7</v>
      </c>
      <c r="J25" s="31">
        <v>7</v>
      </c>
      <c r="K25" s="23">
        <v>94</v>
      </c>
      <c r="L25" s="14">
        <v>80</v>
      </c>
      <c r="M25" s="14">
        <f t="shared" si="0"/>
        <v>224</v>
      </c>
      <c r="N25" s="6" t="s">
        <v>69</v>
      </c>
      <c r="O25" s="7" t="s">
        <v>71</v>
      </c>
      <c r="P25" s="3"/>
      <c r="Q25" s="3"/>
      <c r="R25" s="3"/>
      <c r="S25" s="3"/>
    </row>
    <row r="26" spans="1:19" ht="105" customHeight="1">
      <c r="A26" s="7"/>
      <c r="B26" s="10" t="s">
        <v>27</v>
      </c>
      <c r="C26" s="36" t="s">
        <v>9</v>
      </c>
      <c r="D26" s="31"/>
      <c r="E26" s="31">
        <v>10</v>
      </c>
      <c r="F26" s="31">
        <v>10</v>
      </c>
      <c r="G26" s="31">
        <v>13</v>
      </c>
      <c r="H26" s="31">
        <v>15</v>
      </c>
      <c r="I26" s="31">
        <v>4</v>
      </c>
      <c r="J26" s="31">
        <v>4</v>
      </c>
      <c r="K26" s="23">
        <v>56</v>
      </c>
      <c r="L26" s="14">
        <v>80</v>
      </c>
      <c r="M26" s="14">
        <f t="shared" si="0"/>
        <v>224</v>
      </c>
      <c r="N26" s="6" t="s">
        <v>69</v>
      </c>
      <c r="O26" s="7" t="s">
        <v>71</v>
      </c>
      <c r="P26" s="3"/>
      <c r="Q26" s="3"/>
      <c r="R26" s="3"/>
      <c r="S26" s="3"/>
    </row>
    <row r="27" spans="1:19" ht="105" customHeight="1">
      <c r="A27" s="7"/>
      <c r="B27" s="10" t="s">
        <v>28</v>
      </c>
      <c r="C27" s="36" t="s">
        <v>9</v>
      </c>
      <c r="D27" s="31">
        <v>21</v>
      </c>
      <c r="E27" s="31">
        <v>43</v>
      </c>
      <c r="F27" s="31">
        <v>64</v>
      </c>
      <c r="G27" s="31">
        <v>63</v>
      </c>
      <c r="H27" s="31">
        <v>45</v>
      </c>
      <c r="I27" s="31">
        <v>20</v>
      </c>
      <c r="J27" s="31">
        <v>20</v>
      </c>
      <c r="K27" s="23">
        <v>276</v>
      </c>
      <c r="L27" s="14">
        <v>80</v>
      </c>
      <c r="M27" s="14">
        <f t="shared" si="0"/>
        <v>224</v>
      </c>
      <c r="N27" s="6" t="s">
        <v>69</v>
      </c>
      <c r="O27" s="7" t="s">
        <v>71</v>
      </c>
      <c r="P27" s="3"/>
      <c r="Q27" s="3"/>
      <c r="R27" s="3"/>
      <c r="S27" s="3"/>
    </row>
    <row r="28" spans="1:19" ht="105" customHeight="1">
      <c r="A28" s="7"/>
      <c r="B28" s="10" t="s">
        <v>29</v>
      </c>
      <c r="C28" s="36" t="s">
        <v>9</v>
      </c>
      <c r="D28" s="31">
        <v>27</v>
      </c>
      <c r="E28" s="31">
        <v>59</v>
      </c>
      <c r="F28" s="31">
        <v>86</v>
      </c>
      <c r="G28" s="31">
        <v>88</v>
      </c>
      <c r="H28" s="31">
        <v>59</v>
      </c>
      <c r="I28" s="31">
        <v>27</v>
      </c>
      <c r="J28" s="31">
        <v>26</v>
      </c>
      <c r="K28" s="23">
        <v>372</v>
      </c>
      <c r="L28" s="14">
        <v>80</v>
      </c>
      <c r="M28" s="14">
        <f t="shared" si="0"/>
        <v>224</v>
      </c>
      <c r="N28" s="6" t="s">
        <v>69</v>
      </c>
      <c r="O28" s="7" t="s">
        <v>71</v>
      </c>
      <c r="P28" s="3"/>
      <c r="Q28" s="3"/>
      <c r="R28" s="3"/>
      <c r="S28" s="3"/>
    </row>
    <row r="29" spans="1:19" ht="45" customHeight="1">
      <c r="A29" s="7"/>
      <c r="B29" s="10" t="s">
        <v>30</v>
      </c>
      <c r="C29" s="36" t="s">
        <v>8</v>
      </c>
      <c r="D29" s="31">
        <v>6</v>
      </c>
      <c r="E29" s="31">
        <v>10</v>
      </c>
      <c r="F29" s="31">
        <v>16</v>
      </c>
      <c r="G29" s="31">
        <v>21</v>
      </c>
      <c r="H29" s="31">
        <v>10</v>
      </c>
      <c r="I29" s="31">
        <v>6</v>
      </c>
      <c r="J29" s="31">
        <v>6</v>
      </c>
      <c r="K29" s="23">
        <v>75</v>
      </c>
      <c r="L29" s="14">
        <v>80</v>
      </c>
      <c r="M29" s="14">
        <f t="shared" si="0"/>
        <v>224</v>
      </c>
      <c r="N29" s="6" t="s">
        <v>69</v>
      </c>
      <c r="O29" s="7" t="s">
        <v>71</v>
      </c>
      <c r="P29" s="3"/>
      <c r="Q29" s="3"/>
      <c r="R29" s="3"/>
      <c r="S29" s="3"/>
    </row>
    <row r="30" spans="1:19" ht="105" customHeight="1">
      <c r="A30" s="7"/>
      <c r="B30" s="10" t="s">
        <v>31</v>
      </c>
      <c r="C30" s="36" t="s">
        <v>9</v>
      </c>
      <c r="D30" s="31">
        <v>6</v>
      </c>
      <c r="E30" s="31">
        <v>29</v>
      </c>
      <c r="F30" s="31">
        <v>52</v>
      </c>
      <c r="G30" s="31">
        <v>47</v>
      </c>
      <c r="H30" s="31">
        <v>36</v>
      </c>
      <c r="I30" s="31">
        <v>9</v>
      </c>
      <c r="J30" s="31">
        <v>18</v>
      </c>
      <c r="K30" s="23">
        <v>197</v>
      </c>
      <c r="L30" s="14">
        <v>80</v>
      </c>
      <c r="M30" s="14">
        <f t="shared" si="0"/>
        <v>224</v>
      </c>
      <c r="N30" s="6" t="s">
        <v>69</v>
      </c>
      <c r="O30" s="7" t="s">
        <v>71</v>
      </c>
      <c r="P30" s="3"/>
      <c r="Q30" s="3"/>
      <c r="R30" s="3"/>
      <c r="S30" s="3"/>
    </row>
    <row r="31" spans="1:19" ht="105" customHeight="1">
      <c r="A31" s="7"/>
      <c r="B31" s="10" t="s">
        <v>32</v>
      </c>
      <c r="C31" s="36" t="s">
        <v>8</v>
      </c>
      <c r="D31" s="31">
        <v>13</v>
      </c>
      <c r="E31" s="31">
        <v>33</v>
      </c>
      <c r="F31" s="31">
        <v>62</v>
      </c>
      <c r="G31" s="31">
        <v>62</v>
      </c>
      <c r="H31" s="31">
        <v>41</v>
      </c>
      <c r="I31" s="31">
        <v>21</v>
      </c>
      <c r="J31" s="31">
        <v>24</v>
      </c>
      <c r="K31" s="23">
        <v>256</v>
      </c>
      <c r="L31" s="14">
        <v>80</v>
      </c>
      <c r="M31" s="14">
        <f t="shared" si="0"/>
        <v>224</v>
      </c>
      <c r="N31" s="6" t="s">
        <v>69</v>
      </c>
      <c r="O31" s="7" t="s">
        <v>71</v>
      </c>
      <c r="P31" s="3"/>
      <c r="Q31" s="3"/>
      <c r="R31" s="3"/>
      <c r="S31" s="3"/>
    </row>
    <row r="32" spans="1:19" ht="105" customHeight="1">
      <c r="A32" s="7"/>
      <c r="B32" s="10" t="s">
        <v>33</v>
      </c>
      <c r="C32" s="36" t="s">
        <v>8</v>
      </c>
      <c r="D32" s="31">
        <v>4</v>
      </c>
      <c r="E32" s="31">
        <v>18</v>
      </c>
      <c r="F32" s="31">
        <v>41</v>
      </c>
      <c r="G32" s="31">
        <v>39</v>
      </c>
      <c r="H32" s="31">
        <v>20</v>
      </c>
      <c r="I32" s="31">
        <v>13</v>
      </c>
      <c r="J32" s="31">
        <v>8</v>
      </c>
      <c r="K32" s="23">
        <v>143</v>
      </c>
      <c r="L32" s="14">
        <v>80</v>
      </c>
      <c r="M32" s="14">
        <f t="shared" si="0"/>
        <v>224</v>
      </c>
      <c r="N32" s="6" t="s">
        <v>69</v>
      </c>
      <c r="O32" s="7" t="s">
        <v>71</v>
      </c>
      <c r="P32" s="3"/>
      <c r="Q32" s="3"/>
      <c r="R32" s="3"/>
      <c r="S32" s="3"/>
    </row>
    <row r="33" spans="1:19" ht="105" customHeight="1">
      <c r="A33" s="7"/>
      <c r="B33" s="10" t="s">
        <v>34</v>
      </c>
      <c r="C33" s="36" t="s">
        <v>8</v>
      </c>
      <c r="D33" s="31">
        <v>9</v>
      </c>
      <c r="E33" s="31">
        <v>17</v>
      </c>
      <c r="F33" s="31">
        <v>31</v>
      </c>
      <c r="G33" s="31">
        <v>28</v>
      </c>
      <c r="H33" s="31">
        <v>29</v>
      </c>
      <c r="I33" s="31">
        <v>10</v>
      </c>
      <c r="J33" s="31">
        <v>8</v>
      </c>
      <c r="K33" s="23">
        <v>132</v>
      </c>
      <c r="L33" s="14">
        <v>80</v>
      </c>
      <c r="M33" s="14">
        <f t="shared" si="0"/>
        <v>224</v>
      </c>
      <c r="N33" s="6" t="s">
        <v>69</v>
      </c>
      <c r="O33" s="7" t="s">
        <v>71</v>
      </c>
      <c r="P33" s="3"/>
      <c r="Q33" s="3"/>
      <c r="R33" s="3"/>
      <c r="S33" s="3"/>
    </row>
    <row r="34" spans="1:19" ht="105" customHeight="1">
      <c r="A34" s="7"/>
      <c r="B34" s="10" t="s">
        <v>35</v>
      </c>
      <c r="C34" s="36" t="s">
        <v>9</v>
      </c>
      <c r="D34" s="31">
        <v>35</v>
      </c>
      <c r="E34" s="31">
        <v>74</v>
      </c>
      <c r="F34" s="31">
        <v>110</v>
      </c>
      <c r="G34" s="31">
        <v>109</v>
      </c>
      <c r="H34" s="31">
        <v>73</v>
      </c>
      <c r="I34" s="31">
        <v>35</v>
      </c>
      <c r="J34" s="31">
        <v>35</v>
      </c>
      <c r="K34" s="23">
        <v>471</v>
      </c>
      <c r="L34" s="14">
        <v>80</v>
      </c>
      <c r="M34" s="14">
        <f t="shared" si="0"/>
        <v>224</v>
      </c>
      <c r="N34" s="6" t="s">
        <v>69</v>
      </c>
      <c r="O34" s="7" t="s">
        <v>71</v>
      </c>
      <c r="P34" s="3"/>
      <c r="Q34" s="3"/>
      <c r="R34" s="3"/>
      <c r="S34" s="3"/>
    </row>
    <row r="35" spans="1:19" ht="105" customHeight="1">
      <c r="A35" s="7"/>
      <c r="B35" s="10" t="s">
        <v>36</v>
      </c>
      <c r="C35" s="36" t="s">
        <v>9</v>
      </c>
      <c r="D35" s="31">
        <v>51</v>
      </c>
      <c r="E35" s="31">
        <v>101</v>
      </c>
      <c r="F35" s="31">
        <v>162</v>
      </c>
      <c r="G35" s="31">
        <v>159</v>
      </c>
      <c r="H35" s="31">
        <v>104</v>
      </c>
      <c r="I35" s="31">
        <v>51</v>
      </c>
      <c r="J35" s="31">
        <v>51</v>
      </c>
      <c r="K35" s="23">
        <v>679</v>
      </c>
      <c r="L35" s="14">
        <v>80</v>
      </c>
      <c r="M35" s="14">
        <f t="shared" si="0"/>
        <v>224</v>
      </c>
      <c r="N35" s="6" t="s">
        <v>69</v>
      </c>
      <c r="O35" s="7" t="s">
        <v>71</v>
      </c>
      <c r="P35" s="3"/>
      <c r="Q35" s="3"/>
      <c r="R35" s="3"/>
      <c r="S35" s="3"/>
    </row>
    <row r="36" spans="1:19" ht="105" customHeight="1">
      <c r="A36" s="7"/>
      <c r="B36" s="10" t="s">
        <v>37</v>
      </c>
      <c r="C36" s="36" t="s">
        <v>9</v>
      </c>
      <c r="D36" s="31">
        <v>44</v>
      </c>
      <c r="E36" s="31">
        <v>85</v>
      </c>
      <c r="F36" s="31">
        <v>128</v>
      </c>
      <c r="G36" s="31">
        <v>133</v>
      </c>
      <c r="H36" s="31">
        <v>84</v>
      </c>
      <c r="I36" s="31">
        <v>43</v>
      </c>
      <c r="J36" s="31">
        <v>43</v>
      </c>
      <c r="K36" s="23">
        <v>560</v>
      </c>
      <c r="L36" s="14">
        <v>80</v>
      </c>
      <c r="M36" s="14">
        <f t="shared" si="0"/>
        <v>224</v>
      </c>
      <c r="N36" s="6" t="s">
        <v>69</v>
      </c>
      <c r="O36" s="7" t="s">
        <v>71</v>
      </c>
      <c r="P36" s="3"/>
      <c r="Q36" s="3"/>
      <c r="R36" s="3"/>
      <c r="S36" s="3"/>
    </row>
    <row r="37" spans="1:19" ht="105" customHeight="1">
      <c r="A37" s="7"/>
      <c r="B37" s="10" t="s">
        <v>38</v>
      </c>
      <c r="C37" s="36" t="s">
        <v>39</v>
      </c>
      <c r="D37" s="31">
        <v>49</v>
      </c>
      <c r="E37" s="31">
        <v>97</v>
      </c>
      <c r="F37" s="31">
        <v>145</v>
      </c>
      <c r="G37" s="31">
        <v>145</v>
      </c>
      <c r="H37" s="31">
        <v>98</v>
      </c>
      <c r="I37" s="31">
        <v>49</v>
      </c>
      <c r="J37" s="31">
        <v>49</v>
      </c>
      <c r="K37" s="23">
        <v>632</v>
      </c>
      <c r="L37" s="14">
        <v>80</v>
      </c>
      <c r="M37" s="14">
        <f t="shared" si="0"/>
        <v>224</v>
      </c>
      <c r="N37" s="6" t="s">
        <v>69</v>
      </c>
      <c r="O37" s="7" t="s">
        <v>71</v>
      </c>
      <c r="P37" s="3"/>
      <c r="Q37" s="3"/>
      <c r="R37" s="3"/>
      <c r="S37" s="3"/>
    </row>
    <row r="38" spans="1:19" ht="105" customHeight="1">
      <c r="A38" s="7"/>
      <c r="B38" s="10" t="s">
        <v>40</v>
      </c>
      <c r="C38" s="36" t="s">
        <v>41</v>
      </c>
      <c r="D38" s="31">
        <v>49</v>
      </c>
      <c r="E38" s="31">
        <v>98</v>
      </c>
      <c r="F38" s="31">
        <v>146</v>
      </c>
      <c r="G38" s="31">
        <v>147</v>
      </c>
      <c r="H38" s="31">
        <v>98</v>
      </c>
      <c r="I38" s="31">
        <v>49</v>
      </c>
      <c r="J38" s="31">
        <v>49</v>
      </c>
      <c r="K38" s="23">
        <v>636</v>
      </c>
      <c r="L38" s="14">
        <v>80</v>
      </c>
      <c r="M38" s="14">
        <f t="shared" si="0"/>
        <v>224</v>
      </c>
      <c r="N38" s="6" t="s">
        <v>69</v>
      </c>
      <c r="O38" s="7" t="s">
        <v>71</v>
      </c>
      <c r="P38" s="3"/>
      <c r="Q38" s="3"/>
      <c r="R38" s="3"/>
      <c r="S38" s="3"/>
    </row>
    <row r="39" spans="1:19" ht="105" customHeight="1">
      <c r="A39" s="7"/>
      <c r="B39" s="10" t="s">
        <v>42</v>
      </c>
      <c r="C39" s="36" t="s">
        <v>9</v>
      </c>
      <c r="D39" s="31">
        <v>47</v>
      </c>
      <c r="E39" s="31">
        <v>95</v>
      </c>
      <c r="F39" s="31">
        <v>148</v>
      </c>
      <c r="G39" s="31">
        <v>150</v>
      </c>
      <c r="H39" s="31">
        <v>99</v>
      </c>
      <c r="I39" s="31">
        <v>51</v>
      </c>
      <c r="J39" s="31">
        <v>48</v>
      </c>
      <c r="K39" s="23">
        <v>638</v>
      </c>
      <c r="L39" s="14">
        <v>80</v>
      </c>
      <c r="M39" s="14">
        <f t="shared" si="0"/>
        <v>224</v>
      </c>
      <c r="N39" s="6" t="s">
        <v>69</v>
      </c>
      <c r="O39" s="7" t="s">
        <v>71</v>
      </c>
      <c r="P39" s="3"/>
      <c r="Q39" s="3"/>
      <c r="R39" s="3"/>
      <c r="S39" s="3"/>
    </row>
    <row r="40" spans="1:19" ht="105" customHeight="1">
      <c r="A40" s="7"/>
      <c r="B40" s="10" t="s">
        <v>43</v>
      </c>
      <c r="C40" s="36" t="s">
        <v>9</v>
      </c>
      <c r="D40" s="31">
        <v>25</v>
      </c>
      <c r="E40" s="31">
        <v>54</v>
      </c>
      <c r="F40" s="31">
        <v>80</v>
      </c>
      <c r="G40" s="31">
        <v>82</v>
      </c>
      <c r="H40" s="31">
        <v>58</v>
      </c>
      <c r="I40" s="31">
        <v>28</v>
      </c>
      <c r="J40" s="31">
        <v>28</v>
      </c>
      <c r="K40" s="23">
        <v>355</v>
      </c>
      <c r="L40" s="14">
        <v>80</v>
      </c>
      <c r="M40" s="14">
        <f t="shared" si="0"/>
        <v>224</v>
      </c>
      <c r="N40" s="6" t="s">
        <v>69</v>
      </c>
      <c r="O40" s="7" t="s">
        <v>71</v>
      </c>
      <c r="P40" s="3"/>
      <c r="Q40" s="3"/>
      <c r="R40" s="3"/>
      <c r="S40" s="3"/>
    </row>
    <row r="41" spans="1:19" ht="105" customHeight="1">
      <c r="A41" s="7"/>
      <c r="B41" s="10" t="s">
        <v>44</v>
      </c>
      <c r="C41" s="36" t="s">
        <v>9</v>
      </c>
      <c r="D41" s="31">
        <v>51</v>
      </c>
      <c r="E41" s="31">
        <v>102</v>
      </c>
      <c r="F41" s="31">
        <v>154</v>
      </c>
      <c r="G41" s="31">
        <v>157</v>
      </c>
      <c r="H41" s="31">
        <v>104</v>
      </c>
      <c r="I41" s="31">
        <v>51</v>
      </c>
      <c r="J41" s="31">
        <v>50</v>
      </c>
      <c r="K41" s="23">
        <v>669</v>
      </c>
      <c r="L41" s="14">
        <v>80</v>
      </c>
      <c r="M41" s="14">
        <f t="shared" si="0"/>
        <v>224</v>
      </c>
      <c r="N41" s="6" t="s">
        <v>69</v>
      </c>
      <c r="O41" s="7" t="s">
        <v>71</v>
      </c>
      <c r="P41" s="3"/>
      <c r="Q41" s="3"/>
      <c r="R41" s="3"/>
      <c r="S41" s="3"/>
    </row>
    <row r="42" spans="1:19" ht="105" customHeight="1">
      <c r="A42" s="7"/>
      <c r="B42" s="10" t="s">
        <v>45</v>
      </c>
      <c r="C42" s="36" t="s">
        <v>9</v>
      </c>
      <c r="D42" s="31">
        <v>53</v>
      </c>
      <c r="E42" s="31">
        <v>103</v>
      </c>
      <c r="F42" s="31">
        <v>159</v>
      </c>
      <c r="G42" s="31">
        <v>156</v>
      </c>
      <c r="H42" s="31">
        <v>105</v>
      </c>
      <c r="I42" s="31">
        <v>52</v>
      </c>
      <c r="J42" s="31">
        <v>51</v>
      </c>
      <c r="K42" s="23">
        <v>679</v>
      </c>
      <c r="L42" s="14">
        <v>80</v>
      </c>
      <c r="M42" s="14">
        <f t="shared" si="0"/>
        <v>224</v>
      </c>
      <c r="N42" s="6" t="s">
        <v>69</v>
      </c>
      <c r="O42" s="7" t="s">
        <v>71</v>
      </c>
      <c r="P42" s="3"/>
      <c r="Q42" s="3"/>
      <c r="R42" s="3"/>
      <c r="S42" s="3"/>
    </row>
    <row r="43" spans="1:19" ht="105" customHeight="1">
      <c r="A43" s="7"/>
      <c r="B43" s="10" t="s">
        <v>46</v>
      </c>
      <c r="C43" s="36" t="s">
        <v>9</v>
      </c>
      <c r="D43" s="31">
        <v>42</v>
      </c>
      <c r="E43" s="31">
        <v>83</v>
      </c>
      <c r="F43" s="31">
        <v>124</v>
      </c>
      <c r="G43" s="31">
        <v>123</v>
      </c>
      <c r="H43" s="31">
        <v>84</v>
      </c>
      <c r="I43" s="31">
        <v>42</v>
      </c>
      <c r="J43" s="31">
        <v>42</v>
      </c>
      <c r="K43" s="23">
        <v>540</v>
      </c>
      <c r="L43" s="14">
        <v>80</v>
      </c>
      <c r="M43" s="14">
        <f t="shared" si="0"/>
        <v>224</v>
      </c>
      <c r="N43" s="6" t="s">
        <v>69</v>
      </c>
      <c r="O43" s="7" t="s">
        <v>71</v>
      </c>
      <c r="P43" s="3"/>
      <c r="Q43" s="3"/>
      <c r="R43" s="3"/>
      <c r="S43" s="3"/>
    </row>
    <row r="44" spans="1:19" ht="105" customHeight="1">
      <c r="A44" s="7"/>
      <c r="B44" s="10" t="s">
        <v>47</v>
      </c>
      <c r="C44" s="36" t="s">
        <v>9</v>
      </c>
      <c r="D44" s="31">
        <v>49</v>
      </c>
      <c r="E44" s="31">
        <v>97</v>
      </c>
      <c r="F44" s="31">
        <v>147</v>
      </c>
      <c r="G44" s="31">
        <v>145</v>
      </c>
      <c r="H44" s="31">
        <v>99</v>
      </c>
      <c r="I44" s="31">
        <v>49</v>
      </c>
      <c r="J44" s="31">
        <v>49</v>
      </c>
      <c r="K44" s="23">
        <v>635</v>
      </c>
      <c r="L44" s="14">
        <v>80</v>
      </c>
      <c r="M44" s="14">
        <f t="shared" si="0"/>
        <v>224</v>
      </c>
      <c r="N44" s="6" t="s">
        <v>69</v>
      </c>
      <c r="O44" s="7" t="s">
        <v>71</v>
      </c>
      <c r="P44" s="3"/>
      <c r="Q44" s="3"/>
      <c r="R44" s="3"/>
      <c r="S44" s="3"/>
    </row>
    <row r="45" spans="1:19" ht="105" customHeight="1">
      <c r="A45" s="7"/>
      <c r="B45" s="10" t="s">
        <v>48</v>
      </c>
      <c r="C45" s="36" t="s">
        <v>41</v>
      </c>
      <c r="D45" s="31">
        <v>270</v>
      </c>
      <c r="E45" s="31">
        <v>540</v>
      </c>
      <c r="F45" s="31">
        <v>810</v>
      </c>
      <c r="G45" s="31">
        <v>810</v>
      </c>
      <c r="H45" s="31">
        <v>540</v>
      </c>
      <c r="I45" s="31">
        <v>270</v>
      </c>
      <c r="J45" s="31">
        <v>270</v>
      </c>
      <c r="K45" s="23">
        <v>3510</v>
      </c>
      <c r="L45" s="14">
        <v>80</v>
      </c>
      <c r="M45" s="14">
        <f t="shared" si="0"/>
        <v>224</v>
      </c>
      <c r="N45" s="6" t="s">
        <v>69</v>
      </c>
      <c r="O45" s="7" t="s">
        <v>71</v>
      </c>
      <c r="P45" s="3"/>
      <c r="Q45" s="3"/>
      <c r="R45" s="3"/>
      <c r="S45" s="3"/>
    </row>
    <row r="46" spans="1:19" ht="105" customHeight="1">
      <c r="A46" s="7"/>
      <c r="B46" s="10" t="s">
        <v>49</v>
      </c>
      <c r="C46" s="36" t="s">
        <v>50</v>
      </c>
      <c r="D46" s="31">
        <v>110</v>
      </c>
      <c r="E46" s="31">
        <v>220</v>
      </c>
      <c r="F46" s="31">
        <v>330</v>
      </c>
      <c r="G46" s="31">
        <v>330</v>
      </c>
      <c r="H46" s="31">
        <v>220</v>
      </c>
      <c r="I46" s="31">
        <v>110</v>
      </c>
      <c r="J46" s="31">
        <v>110</v>
      </c>
      <c r="K46" s="23">
        <v>1430</v>
      </c>
      <c r="L46" s="14">
        <v>80</v>
      </c>
      <c r="M46" s="14">
        <f t="shared" si="0"/>
        <v>224</v>
      </c>
      <c r="N46" s="6" t="s">
        <v>69</v>
      </c>
      <c r="O46" s="7" t="s">
        <v>71</v>
      </c>
      <c r="P46" s="3"/>
      <c r="Q46" s="3"/>
      <c r="R46" s="3"/>
      <c r="S46" s="3"/>
    </row>
    <row r="47" spans="1:19" ht="105" customHeight="1">
      <c r="A47" s="7"/>
      <c r="B47" s="10" t="s">
        <v>51</v>
      </c>
      <c r="C47" s="36" t="s">
        <v>41</v>
      </c>
      <c r="D47" s="31">
        <v>390</v>
      </c>
      <c r="E47" s="31">
        <v>779</v>
      </c>
      <c r="F47" s="31">
        <v>1170</v>
      </c>
      <c r="G47" s="31">
        <v>1170</v>
      </c>
      <c r="H47" s="31">
        <v>780</v>
      </c>
      <c r="I47" s="31">
        <v>390</v>
      </c>
      <c r="J47" s="31">
        <v>383</v>
      </c>
      <c r="K47" s="23">
        <v>5062</v>
      </c>
      <c r="L47" s="14">
        <v>80</v>
      </c>
      <c r="M47" s="14">
        <f t="shared" si="0"/>
        <v>224</v>
      </c>
      <c r="N47" s="6" t="s">
        <v>69</v>
      </c>
      <c r="O47" s="7" t="s">
        <v>71</v>
      </c>
      <c r="P47" s="3"/>
      <c r="Q47" s="3"/>
      <c r="R47" s="3"/>
      <c r="S47" s="3"/>
    </row>
    <row r="48" spans="1:19" ht="105" customHeight="1">
      <c r="A48" s="7"/>
      <c r="B48" s="10" t="s">
        <v>52</v>
      </c>
      <c r="C48" s="36" t="s">
        <v>9</v>
      </c>
      <c r="D48" s="31">
        <v>96</v>
      </c>
      <c r="E48" s="31">
        <v>199</v>
      </c>
      <c r="F48" s="31">
        <v>284</v>
      </c>
      <c r="G48" s="31">
        <v>285</v>
      </c>
      <c r="H48" s="31">
        <v>194</v>
      </c>
      <c r="I48" s="31">
        <v>97</v>
      </c>
      <c r="J48" s="31">
        <v>94</v>
      </c>
      <c r="K48" s="23">
        <v>1249</v>
      </c>
      <c r="L48" s="14">
        <v>80</v>
      </c>
      <c r="M48" s="14">
        <f t="shared" si="0"/>
        <v>224</v>
      </c>
      <c r="N48" s="6" t="s">
        <v>69</v>
      </c>
      <c r="O48" s="7" t="s">
        <v>71</v>
      </c>
      <c r="P48" s="3"/>
      <c r="Q48" s="3"/>
      <c r="R48" s="3"/>
      <c r="S48" s="3"/>
    </row>
    <row r="49" spans="1:19" ht="105" customHeight="1">
      <c r="A49" s="7"/>
      <c r="B49" s="10" t="s">
        <v>53</v>
      </c>
      <c r="C49" s="36" t="s">
        <v>54</v>
      </c>
      <c r="D49" s="31">
        <v>51</v>
      </c>
      <c r="E49" s="31">
        <v>102</v>
      </c>
      <c r="F49" s="31">
        <v>153</v>
      </c>
      <c r="G49" s="31">
        <v>153</v>
      </c>
      <c r="H49" s="31">
        <v>102</v>
      </c>
      <c r="I49" s="31">
        <v>51</v>
      </c>
      <c r="J49" s="31">
        <v>51</v>
      </c>
      <c r="K49" s="23">
        <v>663</v>
      </c>
      <c r="L49" s="14">
        <v>80</v>
      </c>
      <c r="M49" s="14">
        <f t="shared" si="0"/>
        <v>224</v>
      </c>
      <c r="N49" s="6" t="s">
        <v>69</v>
      </c>
      <c r="O49" s="7" t="s">
        <v>71</v>
      </c>
      <c r="P49" s="3"/>
      <c r="Q49" s="3"/>
      <c r="R49" s="3"/>
      <c r="S49" s="3"/>
    </row>
    <row r="50" spans="1:19" ht="105" customHeight="1">
      <c r="A50" s="7"/>
      <c r="B50" s="10" t="s">
        <v>55</v>
      </c>
      <c r="C50" s="36" t="s">
        <v>56</v>
      </c>
      <c r="D50" s="31">
        <v>38</v>
      </c>
      <c r="E50" s="31">
        <v>76</v>
      </c>
      <c r="F50" s="31">
        <v>114</v>
      </c>
      <c r="G50" s="31">
        <v>114</v>
      </c>
      <c r="H50" s="31">
        <v>76</v>
      </c>
      <c r="I50" s="31">
        <v>38</v>
      </c>
      <c r="J50" s="31">
        <v>38</v>
      </c>
      <c r="K50" s="23">
        <v>494</v>
      </c>
      <c r="L50" s="14">
        <v>80</v>
      </c>
      <c r="M50" s="14">
        <f t="shared" si="0"/>
        <v>224</v>
      </c>
      <c r="N50" s="6" t="s">
        <v>69</v>
      </c>
      <c r="O50" s="7" t="s">
        <v>71</v>
      </c>
      <c r="P50" s="3"/>
      <c r="Q50" s="3"/>
      <c r="R50" s="3"/>
      <c r="S50" s="3"/>
    </row>
    <row r="51" spans="1:19" ht="105" customHeight="1">
      <c r="A51" s="7"/>
      <c r="B51" s="10" t="s">
        <v>57</v>
      </c>
      <c r="C51" s="36" t="s">
        <v>58</v>
      </c>
      <c r="D51" s="31">
        <v>154</v>
      </c>
      <c r="E51" s="31">
        <v>308</v>
      </c>
      <c r="F51" s="31">
        <v>462</v>
      </c>
      <c r="G51" s="31">
        <v>462</v>
      </c>
      <c r="H51" s="31">
        <v>308</v>
      </c>
      <c r="I51" s="31">
        <v>154</v>
      </c>
      <c r="J51" s="31">
        <v>154</v>
      </c>
      <c r="K51" s="23">
        <v>2002</v>
      </c>
      <c r="L51" s="14">
        <v>80</v>
      </c>
      <c r="M51" s="14">
        <f t="shared" si="0"/>
        <v>224</v>
      </c>
      <c r="N51" s="6" t="s">
        <v>69</v>
      </c>
      <c r="O51" s="7" t="s">
        <v>71</v>
      </c>
      <c r="P51" s="3"/>
      <c r="Q51" s="3"/>
      <c r="R51" s="3"/>
      <c r="S51" s="3"/>
    </row>
    <row r="52" spans="1:19" ht="105" customHeight="1">
      <c r="A52" s="7"/>
      <c r="B52" s="10" t="s">
        <v>59</v>
      </c>
      <c r="C52" s="36" t="s">
        <v>56</v>
      </c>
      <c r="D52" s="31">
        <v>38</v>
      </c>
      <c r="E52" s="31">
        <v>76</v>
      </c>
      <c r="F52" s="31">
        <v>114</v>
      </c>
      <c r="G52" s="31">
        <v>114</v>
      </c>
      <c r="H52" s="31">
        <v>76</v>
      </c>
      <c r="I52" s="31">
        <v>38</v>
      </c>
      <c r="J52" s="31">
        <v>38</v>
      </c>
      <c r="K52" s="23">
        <v>494</v>
      </c>
      <c r="L52" s="14">
        <v>80</v>
      </c>
      <c r="M52" s="14">
        <f t="shared" si="0"/>
        <v>224</v>
      </c>
      <c r="N52" s="6" t="s">
        <v>69</v>
      </c>
      <c r="O52" s="7" t="s">
        <v>71</v>
      </c>
      <c r="P52" s="3"/>
      <c r="Q52" s="3"/>
      <c r="R52" s="3"/>
      <c r="S52" s="3"/>
    </row>
    <row r="53" spans="1:19" ht="105" customHeight="1">
      <c r="A53" s="7"/>
      <c r="B53" s="10" t="s">
        <v>60</v>
      </c>
      <c r="C53" s="36" t="s">
        <v>61</v>
      </c>
      <c r="D53" s="31">
        <v>51</v>
      </c>
      <c r="E53" s="31">
        <v>102</v>
      </c>
      <c r="F53" s="31">
        <v>153</v>
      </c>
      <c r="G53" s="31">
        <v>153</v>
      </c>
      <c r="H53" s="31">
        <v>102</v>
      </c>
      <c r="I53" s="31">
        <v>51</v>
      </c>
      <c r="J53" s="31">
        <v>51</v>
      </c>
      <c r="K53" s="23">
        <v>663</v>
      </c>
      <c r="L53" s="14">
        <v>80</v>
      </c>
      <c r="M53" s="14">
        <f t="shared" si="0"/>
        <v>224</v>
      </c>
      <c r="N53" s="6" t="s">
        <v>69</v>
      </c>
      <c r="O53" s="7" t="s">
        <v>71</v>
      </c>
      <c r="P53" s="3"/>
      <c r="Q53" s="3"/>
      <c r="R53" s="3"/>
      <c r="S53" s="3"/>
    </row>
    <row r="54" spans="1:19" ht="105" customHeight="1">
      <c r="A54" s="7"/>
      <c r="B54" s="10" t="s">
        <v>62</v>
      </c>
      <c r="C54" s="36" t="s">
        <v>61</v>
      </c>
      <c r="D54" s="31">
        <v>41</v>
      </c>
      <c r="E54" s="31">
        <v>82</v>
      </c>
      <c r="F54" s="31">
        <v>108</v>
      </c>
      <c r="G54" s="31">
        <v>108</v>
      </c>
      <c r="H54" s="31">
        <v>82</v>
      </c>
      <c r="I54" s="31">
        <v>41</v>
      </c>
      <c r="J54" s="31">
        <v>41</v>
      </c>
      <c r="K54" s="23">
        <v>503</v>
      </c>
      <c r="L54" s="14">
        <v>80</v>
      </c>
      <c r="M54" s="14">
        <f t="shared" si="0"/>
        <v>224</v>
      </c>
      <c r="N54" s="6" t="s">
        <v>69</v>
      </c>
      <c r="O54" s="7" t="s">
        <v>71</v>
      </c>
      <c r="P54" s="3"/>
      <c r="Q54" s="3"/>
      <c r="R54" s="3"/>
      <c r="S54" s="3"/>
    </row>
    <row r="55" spans="1:19" ht="105" customHeight="1">
      <c r="A55" s="7"/>
      <c r="B55" s="10" t="s">
        <v>63</v>
      </c>
      <c r="C55" s="36" t="s">
        <v>64</v>
      </c>
      <c r="D55" s="31">
        <v>48</v>
      </c>
      <c r="E55" s="31">
        <v>97</v>
      </c>
      <c r="F55" s="31">
        <v>149</v>
      </c>
      <c r="G55" s="31">
        <v>150</v>
      </c>
      <c r="H55" s="31">
        <v>102</v>
      </c>
      <c r="I55" s="31">
        <v>51</v>
      </c>
      <c r="J55" s="31">
        <v>51</v>
      </c>
      <c r="K55" s="23">
        <v>648</v>
      </c>
      <c r="L55" s="14">
        <v>80</v>
      </c>
      <c r="M55" s="14">
        <f t="shared" si="0"/>
        <v>224</v>
      </c>
      <c r="N55" s="6" t="s">
        <v>69</v>
      </c>
      <c r="O55" s="7" t="s">
        <v>71</v>
      </c>
      <c r="P55" s="3"/>
      <c r="Q55" s="3"/>
      <c r="R55" s="3"/>
      <c r="S55" s="3"/>
    </row>
    <row r="56" spans="1:19" ht="105" customHeight="1">
      <c r="A56" s="7"/>
      <c r="B56" s="10" t="s">
        <v>65</v>
      </c>
      <c r="C56" s="36" t="s">
        <v>58</v>
      </c>
      <c r="D56" s="31">
        <v>154</v>
      </c>
      <c r="E56" s="31">
        <v>307</v>
      </c>
      <c r="F56" s="31">
        <v>462</v>
      </c>
      <c r="G56" s="31">
        <v>462</v>
      </c>
      <c r="H56" s="31">
        <v>308</v>
      </c>
      <c r="I56" s="31">
        <v>154</v>
      </c>
      <c r="J56" s="31">
        <v>154</v>
      </c>
      <c r="K56" s="23">
        <v>2001</v>
      </c>
      <c r="L56" s="14">
        <v>80</v>
      </c>
      <c r="M56" s="14">
        <f t="shared" si="0"/>
        <v>224</v>
      </c>
      <c r="N56" s="6" t="s">
        <v>69</v>
      </c>
      <c r="O56" s="7" t="s">
        <v>71</v>
      </c>
      <c r="P56" s="3"/>
      <c r="Q56" s="3"/>
      <c r="R56" s="3"/>
      <c r="S56" s="3"/>
    </row>
    <row r="57" spans="1:19" ht="105" customHeight="1">
      <c r="A57" s="7"/>
      <c r="B57" s="10" t="s">
        <v>66</v>
      </c>
      <c r="C57" s="36" t="s">
        <v>58</v>
      </c>
      <c r="D57" s="31">
        <v>120</v>
      </c>
      <c r="E57" s="31">
        <v>240</v>
      </c>
      <c r="F57" s="31">
        <v>360</v>
      </c>
      <c r="G57" s="31">
        <v>360</v>
      </c>
      <c r="H57" s="31">
        <v>240</v>
      </c>
      <c r="I57" s="31">
        <v>120</v>
      </c>
      <c r="J57" s="31">
        <v>120</v>
      </c>
      <c r="K57" s="23">
        <v>1560</v>
      </c>
      <c r="L57" s="14">
        <v>80</v>
      </c>
      <c r="M57" s="14">
        <f t="shared" si="0"/>
        <v>224</v>
      </c>
      <c r="N57" s="6" t="s">
        <v>69</v>
      </c>
      <c r="O57" s="7" t="s">
        <v>71</v>
      </c>
      <c r="P57" s="3"/>
      <c r="Q57" s="3"/>
      <c r="R57" s="3"/>
      <c r="S57" s="3"/>
    </row>
    <row r="58" spans="1:19" ht="21.95" customHeight="1">
      <c r="A58" s="24"/>
      <c r="B58" s="24"/>
      <c r="C58" s="17"/>
      <c r="D58" s="32">
        <v>2906</v>
      </c>
      <c r="E58" s="32">
        <v>5919</v>
      </c>
      <c r="F58" s="32">
        <v>9015</v>
      </c>
      <c r="G58" s="32">
        <v>9019</v>
      </c>
      <c r="H58" s="32">
        <v>6038</v>
      </c>
      <c r="I58" s="32">
        <v>2966</v>
      </c>
      <c r="J58" s="32">
        <v>2991</v>
      </c>
      <c r="K58" s="26">
        <v>38857</v>
      </c>
      <c r="L58" s="27"/>
      <c r="M58" s="27"/>
      <c r="N58" s="25"/>
      <c r="O58" s="5"/>
      <c r="P58" s="3"/>
      <c r="Q58" s="3"/>
      <c r="R58" s="3"/>
      <c r="S58" s="3"/>
    </row>
    <row r="59" spans="1:19" ht="24.95" customHeight="1">
      <c r="A59" s="3"/>
      <c r="B59" s="3"/>
      <c r="C59" s="8"/>
      <c r="D59" s="29"/>
      <c r="E59" s="29"/>
      <c r="F59" s="29"/>
      <c r="G59" s="29"/>
      <c r="H59" s="29"/>
      <c r="I59" s="29"/>
      <c r="J59" s="29"/>
      <c r="L59" s="13"/>
      <c r="M59" s="13"/>
      <c r="N59" s="3"/>
      <c r="O59" s="3"/>
      <c r="P59" s="3"/>
      <c r="Q59" s="3"/>
      <c r="R59" s="3"/>
      <c r="S59" s="3"/>
    </row>
  </sheetData>
  <phoneticPr fontId="0" type="noConversion"/>
  <pageMargins left="0" right="0" top="0" bottom="0" header="0.31496062992125984" footer="0.31496062992125984"/>
  <pageSetup scale="67" fitToHeight="0" orientation="portrait" r:id="rId1"/>
  <headerFooter>
    <evenHeader>&amp;D
VOLGA\INT05
Pagina &amp;P</even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VERSACE</vt:lpstr>
      <vt:lpstr>VERSACE!Print_Area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2019-03-20T08:00:56Z</cp:lastPrinted>
  <dcterms:created xsi:type="dcterms:W3CDTF">2019-03-06T14:01:40Z</dcterms:created>
  <dcterms:modified xsi:type="dcterms:W3CDTF">2019-03-27T08:46:53Z</dcterms:modified>
</cp:coreProperties>
</file>